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232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<sst xmlns="http://schemas.openxmlformats.org/spreadsheetml/2006/main" count="63" uniqueCount="46">
  <si>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Abbildung</t>
  </si>
  <si>
    <t>Farbe</t>
  </si>
  <si>
    <t>Sortierkasten "em 3" Größe: 40x130x190</t>
  </si>
  <si>
    <t>grau</t>
  </si>
  <si>
    <t>Verbindungs-stück 30</t>
  </si>
  <si>
    <t>rot</t>
  </si>
  <si>
    <t>Kugellampe 6V mit Schraubfassung E5,5 für Leuchtstein 31313 (Ersatz 41261001)</t>
  </si>
  <si>
    <t>Glas</t>
  </si>
  <si>
    <t>Leuchtkappe, Größe: 10X15X15</t>
  </si>
  <si>
    <t>gelb</t>
  </si>
  <si>
    <t>blau</t>
  </si>
  <si>
    <t>weiß</t>
  </si>
  <si>
    <t>Dauermagnet, Größe: 10x15x30</t>
  </si>
  <si>
    <t>grün / Magnet</t>
  </si>
  <si>
    <t>Rückschlußplatte rechteckig, Größe: 15x15x30 (Zahnstange)</t>
  </si>
  <si>
    <t>rot / Metall</t>
  </si>
  <si>
    <t>Verteilerplatte einpolig, Größe: 8x15x30</t>
  </si>
  <si>
    <t>grün / Metall</t>
  </si>
  <si>
    <t xml:space="preserve">Polwendeschalter max. 1A, Größe: 15x30x30 (Seilzugschalter) </t>
  </si>
  <si>
    <t>Flachstecker (montiert)</t>
  </si>
  <si>
    <t>grün</t>
  </si>
  <si>
    <t>hell- &amp; dunkelrot</t>
  </si>
  <si>
    <t>Flachsteckerhülse</t>
  </si>
  <si>
    <t xml:space="preserve">Thermo-Bimetall 15X122 </t>
  </si>
  <si>
    <t>Metall</t>
  </si>
  <si>
    <t>Kabel 60 einadrig mit 2 grünen Steckern</t>
  </si>
  <si>
    <t>Kabel 60 einadrig mit 2 roten Steckern</t>
  </si>
  <si>
    <t>Kabel 200 einadrig, blau mit 2 grünen Steckern</t>
  </si>
  <si>
    <t>Kabel 200 einadrig, blau mit 2 roten Steckern</t>
  </si>
  <si>
    <t>H4-RB II Relais-Baustein 2, Größe: 30x45x75 (benötigt evt. Verbindungsstecker 36380)</t>
  </si>
  <si>
    <t>Silber-Metallic</t>
  </si>
  <si>
    <t>Steckerstift ø2,5 für alle Flachstecker</t>
  </si>
  <si>
    <t>Linsensenkschraube M2,3 DIN 964 für Steckerstift 38213</t>
  </si>
  <si>
    <t>Anleitung "em 3" (30232)</t>
  </si>
  <si>
    <t>Heft / Buch</t>
  </si>
  <si>
    <t>Anleitung "em 10" H4-RB II Relaisbaustein 30246 &amp; 37683</t>
  </si>
  <si>
    <t>Leuchtstein, Größe: 7,5x15x15 mit Schraubfassung E5,5 und Glühbirne</t>
  </si>
  <si>
    <t>Glas / grau</t>
  </si>
  <si>
    <t>Zwischensumme in €</t>
  </si>
  <si>
    <t>FT-Artikel-Nr.</t>
  </si>
  <si>
    <t>Bezeichnug</t>
  </si>
  <si>
    <t>Stückpreis in €</t>
  </si>
  <si>
    <t>Gesamt-preis der Einzelteile in €</t>
  </si>
  <si>
    <t>Stückzahl</t>
  </si>
  <si>
    <t>30232 em3 Elektromechanik-Zusatz 2</t>
  </si>
  <si>
    <t>em 10 Relais-Baustein RB II, Größe: 30x45x75 (benötigt evt. Verbindungsstecker 36380)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</si>
</sst>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75" fontId="0" fillId="0" borderId="2" xfId="0" applyNumberForma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textRotation="65" wrapText="1"/>
    </xf>
    <xf numFmtId="174" fontId="5" fillId="0" borderId="3" xfId="0" applyNumberFormat="1" applyFont="1" applyBorder="1" applyAlignment="1">
      <alignment horizontal="center" vertical="center" textRotation="90"/>
    </xf>
    <xf numFmtId="0" fontId="6" fillId="0" borderId="3" xfId="0" applyFont="1" applyBorder="1" applyAlignment="1" applyProtection="1">
      <alignment horizontal="center" textRotation="65" wrapText="1"/>
      <protection locked="0"/>
    </xf>
    <xf numFmtId="173" fontId="6" fillId="0" borderId="3" xfId="0" applyNumberFormat="1" applyFont="1" applyBorder="1" applyAlignment="1" applyProtection="1">
      <alignment horizontal="center" textRotation="65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/>
    </xf>
    <xf numFmtId="175" fontId="7" fillId="0" borderId="7" xfId="0" applyNumberFormat="1" applyFon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19050</xdr:rowOff>
    </xdr:from>
    <xdr:to>
      <xdr:col>0</xdr:col>
      <xdr:colOff>714375</xdr:colOff>
      <xdr:row>1</xdr:row>
      <xdr:rowOff>400050</xdr:rowOff>
    </xdr:to>
    <xdr:pic>
      <xdr:nvPicPr>
        <xdr:cNvPr id="1" name="30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66950"/>
          <a:ext cx="5429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28575</xdr:rowOff>
    </xdr:from>
    <xdr:to>
      <xdr:col>0</xdr:col>
      <xdr:colOff>971550</xdr:colOff>
      <xdr:row>3</xdr:row>
      <xdr:rowOff>438150</xdr:rowOff>
    </xdr:to>
    <xdr:pic>
      <xdr:nvPicPr>
        <xdr:cNvPr id="2" name="310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861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1028700</xdr:colOff>
      <xdr:row>5</xdr:row>
      <xdr:rowOff>447675</xdr:rowOff>
    </xdr:to>
    <xdr:pic>
      <xdr:nvPicPr>
        <xdr:cNvPr id="3" name="313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305300"/>
          <a:ext cx="10287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6</xdr:row>
      <xdr:rowOff>9525</xdr:rowOff>
    </xdr:from>
    <xdr:to>
      <xdr:col>0</xdr:col>
      <xdr:colOff>733425</xdr:colOff>
      <xdr:row>6</xdr:row>
      <xdr:rowOff>485775</xdr:rowOff>
    </xdr:to>
    <xdr:pic>
      <xdr:nvPicPr>
        <xdr:cNvPr id="4" name="313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4781550"/>
          <a:ext cx="5524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7</xdr:row>
      <xdr:rowOff>19050</xdr:rowOff>
    </xdr:from>
    <xdr:to>
      <xdr:col>0</xdr:col>
      <xdr:colOff>723900</xdr:colOff>
      <xdr:row>7</xdr:row>
      <xdr:rowOff>504825</xdr:rowOff>
    </xdr:to>
    <xdr:pic>
      <xdr:nvPicPr>
        <xdr:cNvPr id="5" name="313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5295900"/>
          <a:ext cx="5715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9525</xdr:rowOff>
    </xdr:from>
    <xdr:to>
      <xdr:col>0</xdr:col>
      <xdr:colOff>704850</xdr:colOff>
      <xdr:row>8</xdr:row>
      <xdr:rowOff>476250</xdr:rowOff>
    </xdr:to>
    <xdr:pic>
      <xdr:nvPicPr>
        <xdr:cNvPr id="6" name="313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5791200"/>
          <a:ext cx="5429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1038225</xdr:colOff>
      <xdr:row>9</xdr:row>
      <xdr:rowOff>476250</xdr:rowOff>
    </xdr:to>
    <xdr:pic>
      <xdr:nvPicPr>
        <xdr:cNvPr id="7" name="313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29602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1038225</xdr:colOff>
      <xdr:row>10</xdr:row>
      <xdr:rowOff>476250</xdr:rowOff>
    </xdr:to>
    <xdr:pic>
      <xdr:nvPicPr>
        <xdr:cNvPr id="8" name="313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0085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0</xdr:col>
      <xdr:colOff>1028700</xdr:colOff>
      <xdr:row>11</xdr:row>
      <xdr:rowOff>495300</xdr:rowOff>
    </xdr:to>
    <xdr:pic>
      <xdr:nvPicPr>
        <xdr:cNvPr id="9" name="313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3152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1028700</xdr:colOff>
      <xdr:row>12</xdr:row>
      <xdr:rowOff>476250</xdr:rowOff>
    </xdr:to>
    <xdr:pic>
      <xdr:nvPicPr>
        <xdr:cNvPr id="10" name="313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82002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1000125</xdr:colOff>
      <xdr:row>13</xdr:row>
      <xdr:rowOff>476250</xdr:rowOff>
    </xdr:to>
    <xdr:pic>
      <xdr:nvPicPr>
        <xdr:cNvPr id="11" name="313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8324850"/>
          <a:ext cx="10001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0</xdr:col>
      <xdr:colOff>971550</xdr:colOff>
      <xdr:row>14</xdr:row>
      <xdr:rowOff>476250</xdr:rowOff>
    </xdr:to>
    <xdr:pic>
      <xdr:nvPicPr>
        <xdr:cNvPr id="12" name="313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883920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28575</xdr:rowOff>
    </xdr:from>
    <xdr:to>
      <xdr:col>0</xdr:col>
      <xdr:colOff>971550</xdr:colOff>
      <xdr:row>15</xdr:row>
      <xdr:rowOff>457200</xdr:rowOff>
    </xdr:to>
    <xdr:pic>
      <xdr:nvPicPr>
        <xdr:cNvPr id="13" name="313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934402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38100</xdr:rowOff>
    </xdr:from>
    <xdr:to>
      <xdr:col>0</xdr:col>
      <xdr:colOff>895350</xdr:colOff>
      <xdr:row>16</xdr:row>
      <xdr:rowOff>457200</xdr:rowOff>
    </xdr:to>
    <xdr:pic>
      <xdr:nvPicPr>
        <xdr:cNvPr id="14" name="351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9858375"/>
          <a:ext cx="8286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17</xdr:row>
      <xdr:rowOff>28575</xdr:rowOff>
    </xdr:from>
    <xdr:to>
      <xdr:col>0</xdr:col>
      <xdr:colOff>857250</xdr:colOff>
      <xdr:row>17</xdr:row>
      <xdr:rowOff>447675</xdr:rowOff>
    </xdr:to>
    <xdr:pic>
      <xdr:nvPicPr>
        <xdr:cNvPr id="15" name="351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" y="10353675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1038225</xdr:colOff>
      <xdr:row>18</xdr:row>
      <xdr:rowOff>495300</xdr:rowOff>
    </xdr:to>
    <xdr:pic>
      <xdr:nvPicPr>
        <xdr:cNvPr id="16" name="3579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084897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1028700</xdr:colOff>
      <xdr:row>19</xdr:row>
      <xdr:rowOff>476250</xdr:rowOff>
    </xdr:to>
    <xdr:pic>
      <xdr:nvPicPr>
        <xdr:cNvPr id="17" name="371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134427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1028700</xdr:colOff>
      <xdr:row>20</xdr:row>
      <xdr:rowOff>485775</xdr:rowOff>
    </xdr:to>
    <xdr:pic>
      <xdr:nvPicPr>
        <xdr:cNvPr id="18" name="371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18491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1028700</xdr:colOff>
      <xdr:row>21</xdr:row>
      <xdr:rowOff>504825</xdr:rowOff>
    </xdr:to>
    <xdr:pic>
      <xdr:nvPicPr>
        <xdr:cNvPr id="19" name="3716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2353925"/>
          <a:ext cx="10287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0</xdr:col>
      <xdr:colOff>1028700</xdr:colOff>
      <xdr:row>22</xdr:row>
      <xdr:rowOff>495300</xdr:rowOff>
    </xdr:to>
    <xdr:pic>
      <xdr:nvPicPr>
        <xdr:cNvPr id="20" name="3716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28587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24</xdr:row>
      <xdr:rowOff>19050</xdr:rowOff>
    </xdr:from>
    <xdr:to>
      <xdr:col>0</xdr:col>
      <xdr:colOff>800100</xdr:colOff>
      <xdr:row>24</xdr:row>
      <xdr:rowOff>447675</xdr:rowOff>
    </xdr:to>
    <xdr:pic>
      <xdr:nvPicPr>
        <xdr:cNvPr id="21" name="382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2400" y="13877925"/>
          <a:ext cx="647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25</xdr:row>
      <xdr:rowOff>19050</xdr:rowOff>
    </xdr:from>
    <xdr:to>
      <xdr:col>0</xdr:col>
      <xdr:colOff>704850</xdr:colOff>
      <xdr:row>25</xdr:row>
      <xdr:rowOff>476250</xdr:rowOff>
    </xdr:to>
    <xdr:pic>
      <xdr:nvPicPr>
        <xdr:cNvPr id="22" name="382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0" y="14382750"/>
          <a:ext cx="419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1028700</xdr:colOff>
      <xdr:row>26</xdr:row>
      <xdr:rowOff>485775</xdr:rowOff>
    </xdr:to>
    <xdr:pic>
      <xdr:nvPicPr>
        <xdr:cNvPr id="23" name="3915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488757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0</xdr:col>
      <xdr:colOff>1028700</xdr:colOff>
      <xdr:row>27</xdr:row>
      <xdr:rowOff>495300</xdr:rowOff>
    </xdr:to>
    <xdr:pic>
      <xdr:nvPicPr>
        <xdr:cNvPr id="24" name="3915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53924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0</xdr:col>
      <xdr:colOff>1028700</xdr:colOff>
      <xdr:row>4</xdr:row>
      <xdr:rowOff>504825</xdr:rowOff>
    </xdr:to>
    <xdr:pic>
      <xdr:nvPicPr>
        <xdr:cNvPr id="25" name="3131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7814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1038225</xdr:colOff>
      <xdr:row>2</xdr:row>
      <xdr:rowOff>485775</xdr:rowOff>
    </xdr:to>
    <xdr:pic>
      <xdr:nvPicPr>
        <xdr:cNvPr id="26" name="3024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77177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1038225</xdr:colOff>
      <xdr:row>23</xdr:row>
      <xdr:rowOff>485775</xdr:rowOff>
    </xdr:to>
    <xdr:pic>
      <xdr:nvPicPr>
        <xdr:cNvPr id="27" name="3768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337310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24">
      <selection activeCell="C24" sqref="C24:E24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7109375" style="4" customWidth="1"/>
    <col min="7" max="7" width="3.28125" style="0" customWidth="1"/>
  </cols>
  <sheetData>
    <row r="1" spans="1:7" ht="177" customHeight="1" thickBot="1" thickTop="1">
      <c r="A1" s="10" t="s">
        <v>0</v>
      </c>
      <c r="B1" s="10" t="s">
        <v>39</v>
      </c>
      <c r="C1" s="10" t="s">
        <v>40</v>
      </c>
      <c r="D1" s="10" t="s">
        <v>1</v>
      </c>
      <c r="E1" s="11" t="s">
        <v>41</v>
      </c>
      <c r="F1" s="8" t="s">
        <v>44</v>
      </c>
      <c r="G1" s="8" t="s">
        <v>38</v>
      </c>
    </row>
    <row r="2" spans="1:7" ht="39.75" customHeight="1" thickBot="1" thickTop="1">
      <c r="A2" s="1"/>
      <c r="B2" s="1">
        <v>30232</v>
      </c>
      <c r="C2" s="17" t="s">
        <v>2</v>
      </c>
      <c r="D2" s="1" t="s">
        <v>3</v>
      </c>
      <c r="E2" s="16">
        <v>5.75</v>
      </c>
      <c r="F2" s="2">
        <v>1</v>
      </c>
      <c r="G2" s="9">
        <f aca="true" t="shared" si="0" ref="G2:G28">SUMPRODUCT(E2,F2)</f>
        <v>5.75</v>
      </c>
    </row>
    <row r="3" spans="1:7" ht="39.75" customHeight="1" thickBot="1" thickTop="1">
      <c r="A3" s="1"/>
      <c r="B3" s="5">
        <v>30246</v>
      </c>
      <c r="C3" s="6" t="s">
        <v>45</v>
      </c>
      <c r="D3" s="5" t="s">
        <v>30</v>
      </c>
      <c r="E3" s="7">
        <v>17.15</v>
      </c>
      <c r="F3" s="2">
        <v>0</v>
      </c>
      <c r="G3" s="9">
        <f t="shared" si="0"/>
        <v>0</v>
      </c>
    </row>
    <row r="4" spans="1:7" ht="39.75" customHeight="1" thickBot="1" thickTop="1">
      <c r="A4" s="1"/>
      <c r="B4" s="1">
        <v>31061</v>
      </c>
      <c r="C4" s="17" t="s">
        <v>4</v>
      </c>
      <c r="D4" s="1" t="s">
        <v>5</v>
      </c>
      <c r="E4" s="16">
        <v>0.25</v>
      </c>
      <c r="F4" s="2">
        <v>2</v>
      </c>
      <c r="G4" s="9">
        <f t="shared" si="0"/>
        <v>0.5</v>
      </c>
    </row>
    <row r="5" spans="1:7" ht="39.75" customHeight="1" thickBot="1" thickTop="1">
      <c r="A5" s="1"/>
      <c r="B5" s="5">
        <v>31313</v>
      </c>
      <c r="C5" s="6" t="s">
        <v>36</v>
      </c>
      <c r="D5" s="5" t="s">
        <v>37</v>
      </c>
      <c r="E5" s="7">
        <v>1.35</v>
      </c>
      <c r="F5" s="2">
        <v>2</v>
      </c>
      <c r="G5" s="9">
        <f t="shared" si="0"/>
        <v>2.7</v>
      </c>
    </row>
    <row r="6" spans="1:7" ht="39.75" customHeight="1" thickBot="1" thickTop="1">
      <c r="A6" s="1"/>
      <c r="B6" s="1">
        <v>31314</v>
      </c>
      <c r="C6" s="17" t="s">
        <v>6</v>
      </c>
      <c r="D6" s="1" t="s">
        <v>7</v>
      </c>
      <c r="E6" s="16">
        <v>0.89</v>
      </c>
      <c r="F6" s="2">
        <v>4</v>
      </c>
      <c r="G6" s="9">
        <f t="shared" si="0"/>
        <v>3.56</v>
      </c>
    </row>
    <row r="7" spans="1:7" ht="39.75" customHeight="1" thickBot="1" thickTop="1">
      <c r="A7" s="1"/>
      <c r="B7" s="1">
        <v>31317</v>
      </c>
      <c r="C7" s="17" t="s">
        <v>8</v>
      </c>
      <c r="D7" s="1" t="s">
        <v>9</v>
      </c>
      <c r="E7" s="16">
        <v>0.15</v>
      </c>
      <c r="F7" s="2">
        <v>1</v>
      </c>
      <c r="G7" s="9">
        <f t="shared" si="0"/>
        <v>0.15</v>
      </c>
    </row>
    <row r="8" spans="1:7" ht="39.75" customHeight="1" thickBot="1" thickTop="1">
      <c r="A8" s="1"/>
      <c r="B8" s="1">
        <v>31319</v>
      </c>
      <c r="C8" s="17" t="s">
        <v>8</v>
      </c>
      <c r="D8" s="1" t="s">
        <v>10</v>
      </c>
      <c r="E8" s="16">
        <v>0.15</v>
      </c>
      <c r="F8" s="2">
        <v>1</v>
      </c>
      <c r="G8" s="9">
        <f t="shared" si="0"/>
        <v>0.15</v>
      </c>
    </row>
    <row r="9" spans="1:7" ht="39.75" customHeight="1" thickBot="1" thickTop="1">
      <c r="A9" s="1"/>
      <c r="B9" s="1">
        <v>31320</v>
      </c>
      <c r="C9" s="17" t="s">
        <v>8</v>
      </c>
      <c r="D9" s="1" t="s">
        <v>11</v>
      </c>
      <c r="E9" s="16">
        <v>0.15</v>
      </c>
      <c r="F9" s="2">
        <v>3</v>
      </c>
      <c r="G9" s="9">
        <f t="shared" si="0"/>
        <v>0.44999999999999996</v>
      </c>
    </row>
    <row r="10" spans="1:7" ht="39.75" customHeight="1" thickBot="1" thickTop="1">
      <c r="A10" s="1"/>
      <c r="B10" s="1">
        <v>31322</v>
      </c>
      <c r="C10" s="17" t="s">
        <v>12</v>
      </c>
      <c r="D10" s="1" t="s">
        <v>13</v>
      </c>
      <c r="E10" s="16">
        <v>3.65</v>
      </c>
      <c r="F10" s="2">
        <v>1</v>
      </c>
      <c r="G10" s="9">
        <f t="shared" si="0"/>
        <v>3.65</v>
      </c>
    </row>
    <row r="11" spans="1:7" ht="39.75" customHeight="1" thickBot="1" thickTop="1">
      <c r="A11" s="1"/>
      <c r="B11" s="1">
        <v>31325</v>
      </c>
      <c r="C11" s="17" t="s">
        <v>14</v>
      </c>
      <c r="D11" s="1" t="s">
        <v>15</v>
      </c>
      <c r="E11" s="16">
        <v>2.7</v>
      </c>
      <c r="F11" s="2">
        <v>1</v>
      </c>
      <c r="G11" s="9">
        <f t="shared" si="0"/>
        <v>2.7</v>
      </c>
    </row>
    <row r="12" spans="1:7" ht="39.75" customHeight="1" thickBot="1" thickTop="1">
      <c r="A12" s="1"/>
      <c r="B12" s="1">
        <v>31327</v>
      </c>
      <c r="C12" s="17" t="s">
        <v>16</v>
      </c>
      <c r="D12" s="1" t="s">
        <v>17</v>
      </c>
      <c r="E12" s="16">
        <v>2.05</v>
      </c>
      <c r="F12" s="2">
        <v>1</v>
      </c>
      <c r="G12" s="9">
        <f t="shared" si="0"/>
        <v>2.05</v>
      </c>
    </row>
    <row r="13" spans="1:7" ht="39.75" customHeight="1" thickBot="1" thickTop="1">
      <c r="A13" s="1"/>
      <c r="B13" s="1">
        <v>31328</v>
      </c>
      <c r="C13" s="17" t="s">
        <v>16</v>
      </c>
      <c r="D13" s="1" t="s">
        <v>15</v>
      </c>
      <c r="E13" s="16">
        <v>2.05</v>
      </c>
      <c r="F13" s="2">
        <v>1</v>
      </c>
      <c r="G13" s="9">
        <f t="shared" si="0"/>
        <v>2.05</v>
      </c>
    </row>
    <row r="14" spans="1:7" ht="39.75" customHeight="1" thickBot="1" thickTop="1">
      <c r="A14" s="1"/>
      <c r="B14" s="1">
        <v>31331</v>
      </c>
      <c r="C14" s="17" t="s">
        <v>18</v>
      </c>
      <c r="D14" s="1" t="s">
        <v>3</v>
      </c>
      <c r="E14" s="16">
        <v>10.2</v>
      </c>
      <c r="F14" s="2">
        <v>1</v>
      </c>
      <c r="G14" s="9">
        <f t="shared" si="0"/>
        <v>10.2</v>
      </c>
    </row>
    <row r="15" spans="1:7" ht="39.75" customHeight="1" thickBot="1" thickTop="1">
      <c r="A15" s="1"/>
      <c r="B15" s="1">
        <v>31336</v>
      </c>
      <c r="C15" s="17" t="s">
        <v>19</v>
      </c>
      <c r="D15" s="1" t="s">
        <v>20</v>
      </c>
      <c r="E15" s="16">
        <v>0.55</v>
      </c>
      <c r="F15" s="2">
        <v>2</v>
      </c>
      <c r="G15" s="9">
        <f t="shared" si="0"/>
        <v>1.1</v>
      </c>
    </row>
    <row r="16" spans="1:7" ht="39.75" customHeight="1" thickBot="1" thickTop="1">
      <c r="A16" s="1"/>
      <c r="B16" s="1">
        <v>31337</v>
      </c>
      <c r="C16" s="17" t="s">
        <v>19</v>
      </c>
      <c r="D16" s="1" t="s">
        <v>21</v>
      </c>
      <c r="E16" s="16">
        <v>0.55</v>
      </c>
      <c r="F16" s="2">
        <v>2</v>
      </c>
      <c r="G16" s="9">
        <f t="shared" si="0"/>
        <v>1.1</v>
      </c>
    </row>
    <row r="17" spans="1:7" ht="39.75" customHeight="1" thickBot="1" thickTop="1">
      <c r="A17" s="1"/>
      <c r="B17" s="1">
        <v>35116</v>
      </c>
      <c r="C17" s="17" t="s">
        <v>22</v>
      </c>
      <c r="D17" s="1" t="s">
        <v>5</v>
      </c>
      <c r="E17" s="16">
        <v>0.15</v>
      </c>
      <c r="F17" s="2">
        <v>0</v>
      </c>
      <c r="G17" s="9">
        <f t="shared" si="0"/>
        <v>0</v>
      </c>
    </row>
    <row r="18" spans="1:7" ht="39.75" customHeight="1" thickBot="1" thickTop="1">
      <c r="A18" s="1"/>
      <c r="B18" s="1">
        <v>35117</v>
      </c>
      <c r="C18" s="17" t="s">
        <v>22</v>
      </c>
      <c r="D18" s="1" t="s">
        <v>20</v>
      </c>
      <c r="E18" s="16">
        <v>0.15</v>
      </c>
      <c r="F18" s="2">
        <v>0</v>
      </c>
      <c r="G18" s="9">
        <f t="shared" si="0"/>
        <v>0</v>
      </c>
    </row>
    <row r="19" spans="1:7" ht="39.75" customHeight="1" thickBot="1" thickTop="1">
      <c r="A19" s="1"/>
      <c r="B19" s="1">
        <v>35792</v>
      </c>
      <c r="C19" s="17" t="s">
        <v>23</v>
      </c>
      <c r="D19" s="1" t="s">
        <v>24</v>
      </c>
      <c r="E19" s="16">
        <v>3.95</v>
      </c>
      <c r="F19" s="2">
        <v>1</v>
      </c>
      <c r="G19" s="9">
        <f t="shared" si="0"/>
        <v>3.95</v>
      </c>
    </row>
    <row r="20" spans="1:7" ht="39.75" customHeight="1" thickBot="1" thickTop="1">
      <c r="A20" s="1"/>
      <c r="B20" s="1">
        <v>37160</v>
      </c>
      <c r="C20" s="17" t="s">
        <v>25</v>
      </c>
      <c r="D20" s="1" t="s">
        <v>10</v>
      </c>
      <c r="E20" s="16">
        <v>1.01</v>
      </c>
      <c r="F20" s="2">
        <v>2</v>
      </c>
      <c r="G20" s="9">
        <f t="shared" si="0"/>
        <v>2.02</v>
      </c>
    </row>
    <row r="21" spans="1:7" ht="39.75" customHeight="1" thickBot="1" thickTop="1">
      <c r="A21" s="1"/>
      <c r="B21" s="1">
        <v>37161</v>
      </c>
      <c r="C21" s="17" t="s">
        <v>26</v>
      </c>
      <c r="D21" s="1" t="s">
        <v>10</v>
      </c>
      <c r="E21" s="16">
        <v>1.01</v>
      </c>
      <c r="F21" s="2">
        <v>2</v>
      </c>
      <c r="G21" s="9">
        <f t="shared" si="0"/>
        <v>2.02</v>
      </c>
    </row>
    <row r="22" spans="1:7" ht="39.75" customHeight="1" thickBot="1" thickTop="1">
      <c r="A22" s="1"/>
      <c r="B22" s="1">
        <v>37164</v>
      </c>
      <c r="C22" s="17" t="s">
        <v>27</v>
      </c>
      <c r="D22" s="1" t="s">
        <v>10</v>
      </c>
      <c r="E22" s="16">
        <v>1.24</v>
      </c>
      <c r="F22" s="2">
        <v>2</v>
      </c>
      <c r="G22" s="9">
        <f t="shared" si="0"/>
        <v>2.48</v>
      </c>
    </row>
    <row r="23" spans="1:7" ht="39.75" customHeight="1" thickBot="1" thickTop="1">
      <c r="A23" s="1"/>
      <c r="B23" s="1">
        <v>37165</v>
      </c>
      <c r="C23" s="17" t="s">
        <v>28</v>
      </c>
      <c r="D23" s="1" t="s">
        <v>10</v>
      </c>
      <c r="E23" s="16">
        <v>1.24</v>
      </c>
      <c r="F23" s="2">
        <v>2</v>
      </c>
      <c r="G23" s="9">
        <f t="shared" si="0"/>
        <v>2.48</v>
      </c>
    </row>
    <row r="24" spans="1:7" ht="39.75" customHeight="1" thickBot="1" thickTop="1">
      <c r="A24" s="1"/>
      <c r="B24" s="1">
        <v>37683</v>
      </c>
      <c r="C24" s="17" t="s">
        <v>29</v>
      </c>
      <c r="D24" s="1" t="s">
        <v>30</v>
      </c>
      <c r="E24" s="16">
        <v>17.15</v>
      </c>
      <c r="F24" s="2">
        <v>1</v>
      </c>
      <c r="G24" s="9">
        <f t="shared" si="0"/>
        <v>17.15</v>
      </c>
    </row>
    <row r="25" spans="1:7" ht="39.75" customHeight="1" thickBot="1" thickTop="1">
      <c r="A25" s="1"/>
      <c r="B25" s="1">
        <v>38213</v>
      </c>
      <c r="C25" s="17" t="s">
        <v>31</v>
      </c>
      <c r="D25" s="1" t="s">
        <v>24</v>
      </c>
      <c r="E25" s="16">
        <v>0.55</v>
      </c>
      <c r="F25" s="2">
        <v>0</v>
      </c>
      <c r="G25" s="9">
        <f t="shared" si="0"/>
        <v>0</v>
      </c>
    </row>
    <row r="26" spans="1:7" ht="39.75" customHeight="1" thickBot="1" thickTop="1">
      <c r="A26" s="1"/>
      <c r="B26" s="1">
        <v>38214</v>
      </c>
      <c r="C26" s="17" t="s">
        <v>32</v>
      </c>
      <c r="D26" s="1" t="s">
        <v>24</v>
      </c>
      <c r="E26" s="16">
        <v>0.1</v>
      </c>
      <c r="F26" s="2">
        <v>0</v>
      </c>
      <c r="G26" s="9">
        <f t="shared" si="0"/>
        <v>0</v>
      </c>
    </row>
    <row r="27" spans="1:7" ht="39.75" customHeight="1" thickBot="1" thickTop="1">
      <c r="A27" s="1"/>
      <c r="B27" s="1">
        <v>39152</v>
      </c>
      <c r="C27" s="17" t="s">
        <v>33</v>
      </c>
      <c r="D27" s="1" t="s">
        <v>34</v>
      </c>
      <c r="E27" s="16">
        <v>15.35</v>
      </c>
      <c r="F27" s="2">
        <v>1</v>
      </c>
      <c r="G27" s="9">
        <f t="shared" si="0"/>
        <v>15.35</v>
      </c>
    </row>
    <row r="28" spans="1:7" ht="42" customHeight="1" thickBot="1" thickTop="1">
      <c r="A28" s="1"/>
      <c r="B28" s="1">
        <v>39158</v>
      </c>
      <c r="C28" s="17" t="s">
        <v>35</v>
      </c>
      <c r="D28" s="1" t="s">
        <v>34</v>
      </c>
      <c r="E28" s="16">
        <v>1.5</v>
      </c>
      <c r="F28" s="2">
        <v>0</v>
      </c>
      <c r="G28" s="9">
        <f t="shared" si="0"/>
        <v>0</v>
      </c>
    </row>
    <row r="29" spans="5:8" ht="60" customHeight="1" thickBot="1" thickTop="1">
      <c r="E29" s="12" t="s">
        <v>42</v>
      </c>
      <c r="F29" s="13" t="s">
        <v>43</v>
      </c>
      <c r="G29" s="14">
        <f>SUMPRODUCT(F2:F28)</f>
        <v>34</v>
      </c>
      <c r="H29" s="15">
        <f>SUMPRODUCT(G2:G28)</f>
        <v>81.56</v>
      </c>
    </row>
    <row r="30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2004-11-24T22:11:33Z</dcterms:created>
  <dcterms:modified xsi:type="dcterms:W3CDTF">2004-12-07T17:20:43Z</dcterms:modified>
  <cp:category/>
  <cp:version/>
  <cp:contentType/>
  <cp:contentStatus/>
</cp:coreProperties>
</file>