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3017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<sst xmlns="http://schemas.openxmlformats.org/spreadsheetml/2006/main" count="81" uniqueCount="55">
  <si>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Abbildung</t>
  </si>
  <si>
    <t>Farbe</t>
  </si>
  <si>
    <t>Sortierkasten "MOT 2" Größe: 40x130x190</t>
  </si>
  <si>
    <t>grau</t>
  </si>
  <si>
    <t>Flachnabe ø25 komplett aus 31058 + 35030</t>
  </si>
  <si>
    <t>rot</t>
  </si>
  <si>
    <t>Klemmbuchse 10 mit Federring</t>
  </si>
  <si>
    <t>M-Achse 110</t>
  </si>
  <si>
    <t>Metall</t>
  </si>
  <si>
    <t>M-Achse 60</t>
  </si>
  <si>
    <t>M-Achse 30</t>
  </si>
  <si>
    <t>Stufengetriebe Ü=240, 77 und 32 zu 1, Größe: 30x30x45</t>
  </si>
  <si>
    <t>M-Achse 110 mit Zahnrad Z44 m0,5</t>
  </si>
  <si>
    <t>M-Achse 50 ø4 mit Zahnrad Z44 m,05</t>
  </si>
  <si>
    <t>Zwischenrad Z10 m1,5 auf M-Achse 20 mit Sperring</t>
  </si>
  <si>
    <t>Zahnstange 60 m1,5</t>
  </si>
  <si>
    <t>Zahnstange 30 m1,5</t>
  </si>
  <si>
    <t>Raupenband 12x230</t>
  </si>
  <si>
    <t>schwarz</t>
  </si>
  <si>
    <t>Nabenmutter ø25 mit Scheibe für 32928, 35030, 35031 und 68535</t>
  </si>
  <si>
    <t>Flachstecker (montiert)</t>
  </si>
  <si>
    <t>grün</t>
  </si>
  <si>
    <t>hell- &amp; dunkelrot</t>
  </si>
  <si>
    <t>Klemmkontakt, Buchse °2,5</t>
  </si>
  <si>
    <t>Kassette mit Deckel (35360), Größe: 28x60x60</t>
  </si>
  <si>
    <t>grau / transparent</t>
  </si>
  <si>
    <t>Nabenzange ø25 mit Flügel für 31058</t>
  </si>
  <si>
    <t>Flachsteckerhülse</t>
  </si>
  <si>
    <t>Zahnrad Z44 m0,5 mit M-Achse</t>
  </si>
  <si>
    <t>schwarz / Metall</t>
  </si>
  <si>
    <t>Kassetten-Unterteil, Größe: 28x60x60</t>
  </si>
  <si>
    <t xml:space="preserve">Kassetten-Deckel passend für 32076 und 35359, Größe: 2x60x60 </t>
  </si>
  <si>
    <t>transparent</t>
  </si>
  <si>
    <t>Zahnrad Z15  = innen Z22 m0,5</t>
  </si>
  <si>
    <t>rot oder schwarz</t>
  </si>
  <si>
    <t>Spurkranz ø30/34 komplett, (Ersatz: 36331 und 36332)</t>
  </si>
  <si>
    <t>Druckfeder 0,3x5x30</t>
  </si>
  <si>
    <t>Kettenglied m1,5 ca. 4,8mm</t>
  </si>
  <si>
    <t>Zahnrad Z30 m1,5</t>
  </si>
  <si>
    <t>Spurkranz ø30/34</t>
  </si>
  <si>
    <t>Gummiring ø30 für Spurkranz 36331</t>
  </si>
  <si>
    <t>Riegelscheibe</t>
  </si>
  <si>
    <t>Kabel 1000 zweiadrig RUND gew. mit 2 roten und 2 grünen Steckern</t>
  </si>
  <si>
    <t>blau</t>
  </si>
  <si>
    <t>Steckerstift ø2,5 für alle Flachstecker</t>
  </si>
  <si>
    <t>Linsensenkschraube M2,3 DIN 964 für Steckerstift 38213</t>
  </si>
  <si>
    <t>Bauanleitung "mot 2" = FT-Nr. 30171</t>
  </si>
  <si>
    <t>Heft / Buch</t>
  </si>
  <si>
    <t>Zwischensumme in €</t>
  </si>
  <si>
    <t>Gesamt-preis der Einzelteile in €</t>
  </si>
  <si>
    <t>Stückzahl</t>
  </si>
  <si>
    <t>FT-Artikel-Nr.</t>
  </si>
  <si>
    <t>Bezeichnug</t>
  </si>
  <si>
    <t>Stückpreis in €</t>
  </si>
  <si>
    <t>30171 MOT-2 Getriebe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</si>
</sst>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\ _€"/>
    <numFmt numFmtId="174" formatCode="#,##0.00\ _k_r"/>
    <numFmt numFmtId="175" formatCode="#,##0.00\ [$€-1]"/>
    <numFmt numFmtId="176" formatCode="&quot;Ja&quot;;&quot;Ja&quot;;&quot;Nej&quot;"/>
    <numFmt numFmtId="177" formatCode="&quot;Sant&quot;;&quot;Sant&quot;;&quot;Falskt&quot;"/>
    <numFmt numFmtId="178" formatCode="&quot;På&quot;;&quot;På&quot;;&quot;Av&quot;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4" fillId="0" borderId="2" xfId="0" applyFont="1" applyBorder="1" applyAlignment="1">
      <alignment horizontal="center" textRotation="65" wrapText="1"/>
    </xf>
    <xf numFmtId="174" fontId="5" fillId="0" borderId="2" xfId="0" applyNumberFormat="1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/>
    </xf>
    <xf numFmtId="175" fontId="6" fillId="0" borderId="6" xfId="0" applyNumberFormat="1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textRotation="65" wrapText="1"/>
      <protection locked="0"/>
    </xf>
    <xf numFmtId="173" fontId="7" fillId="0" borderId="2" xfId="0" applyNumberFormat="1" applyFont="1" applyBorder="1" applyAlignment="1" applyProtection="1">
      <alignment horizontal="center" textRotation="65" wrapText="1"/>
      <protection locked="0"/>
    </xf>
    <xf numFmtId="17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</cellXfs>
  <cellStyles count="9">
    <cellStyle name="Normal" xfId="0"/>
    <cellStyle name="Followed Hyperlink" xfId="15"/>
    <cellStyle name="Hyperlink" xfId="16"/>
    <cellStyle name="Percent" xfId="17"/>
    <cellStyle name="Standard_Fisch-Kästen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emf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57150</xdr:rowOff>
    </xdr:from>
    <xdr:to>
      <xdr:col>0</xdr:col>
      <xdr:colOff>904875</xdr:colOff>
      <xdr:row>1</xdr:row>
      <xdr:rowOff>447675</xdr:rowOff>
    </xdr:to>
    <xdr:pic>
      <xdr:nvPicPr>
        <xdr:cNvPr id="1" name="30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28775"/>
          <a:ext cx="6953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19050</xdr:rowOff>
    </xdr:from>
    <xdr:to>
      <xdr:col>0</xdr:col>
      <xdr:colOff>1038225</xdr:colOff>
      <xdr:row>2</xdr:row>
      <xdr:rowOff>485775</xdr:rowOff>
    </xdr:to>
    <xdr:pic>
      <xdr:nvPicPr>
        <xdr:cNvPr id="2" name="3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47625</xdr:rowOff>
    </xdr:from>
    <xdr:to>
      <xdr:col>0</xdr:col>
      <xdr:colOff>971550</xdr:colOff>
      <xdr:row>3</xdr:row>
      <xdr:rowOff>457200</xdr:rowOff>
    </xdr:to>
    <xdr:pic>
      <xdr:nvPicPr>
        <xdr:cNvPr id="3" name="31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2628900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4</xdr:row>
      <xdr:rowOff>76200</xdr:rowOff>
    </xdr:from>
    <xdr:to>
      <xdr:col>0</xdr:col>
      <xdr:colOff>1019175</xdr:colOff>
      <xdr:row>5</xdr:row>
      <xdr:rowOff>9525</xdr:rowOff>
    </xdr:to>
    <xdr:pic>
      <xdr:nvPicPr>
        <xdr:cNvPr id="4" name="310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162300"/>
          <a:ext cx="9715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5</xdr:row>
      <xdr:rowOff>57150</xdr:rowOff>
    </xdr:from>
    <xdr:to>
      <xdr:col>0</xdr:col>
      <xdr:colOff>914400</xdr:colOff>
      <xdr:row>5</xdr:row>
      <xdr:rowOff>447675</xdr:rowOff>
    </xdr:to>
    <xdr:pic>
      <xdr:nvPicPr>
        <xdr:cNvPr id="5" name="310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64807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6</xdr:row>
      <xdr:rowOff>28575</xdr:rowOff>
    </xdr:from>
    <xdr:to>
      <xdr:col>0</xdr:col>
      <xdr:colOff>857250</xdr:colOff>
      <xdr:row>6</xdr:row>
      <xdr:rowOff>428625</xdr:rowOff>
    </xdr:to>
    <xdr:pic>
      <xdr:nvPicPr>
        <xdr:cNvPr id="6" name="310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4124325"/>
          <a:ext cx="8191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1038225</xdr:colOff>
      <xdr:row>7</xdr:row>
      <xdr:rowOff>504825</xdr:rowOff>
    </xdr:to>
    <xdr:pic>
      <xdr:nvPicPr>
        <xdr:cNvPr id="7" name="310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619625"/>
          <a:ext cx="10382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8</xdr:row>
      <xdr:rowOff>76200</xdr:rowOff>
    </xdr:from>
    <xdr:to>
      <xdr:col>0</xdr:col>
      <xdr:colOff>1009650</xdr:colOff>
      <xdr:row>8</xdr:row>
      <xdr:rowOff>419100</xdr:rowOff>
    </xdr:to>
    <xdr:pic>
      <xdr:nvPicPr>
        <xdr:cNvPr id="8" name="310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5181600"/>
          <a:ext cx="94297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1038225</xdr:colOff>
      <xdr:row>9</xdr:row>
      <xdr:rowOff>495300</xdr:rowOff>
    </xdr:to>
    <xdr:pic>
      <xdr:nvPicPr>
        <xdr:cNvPr id="9" name="310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6292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1038225</xdr:colOff>
      <xdr:row>10</xdr:row>
      <xdr:rowOff>495300</xdr:rowOff>
    </xdr:to>
    <xdr:pic>
      <xdr:nvPicPr>
        <xdr:cNvPr id="10" name="310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1341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933450</xdr:colOff>
      <xdr:row>11</xdr:row>
      <xdr:rowOff>457200</xdr:rowOff>
    </xdr:to>
    <xdr:pic>
      <xdr:nvPicPr>
        <xdr:cNvPr id="11" name="3105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775" y="6667500"/>
          <a:ext cx="8286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19050</xdr:rowOff>
    </xdr:from>
    <xdr:to>
      <xdr:col>0</xdr:col>
      <xdr:colOff>885825</xdr:colOff>
      <xdr:row>12</xdr:row>
      <xdr:rowOff>428625</xdr:rowOff>
    </xdr:to>
    <xdr:pic>
      <xdr:nvPicPr>
        <xdr:cNvPr id="12" name="310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7143750"/>
          <a:ext cx="7048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85725</xdr:rowOff>
    </xdr:from>
    <xdr:to>
      <xdr:col>0</xdr:col>
      <xdr:colOff>857250</xdr:colOff>
      <xdr:row>13</xdr:row>
      <xdr:rowOff>466725</xdr:rowOff>
    </xdr:to>
    <xdr:pic>
      <xdr:nvPicPr>
        <xdr:cNvPr id="13" name="310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625" y="7715250"/>
          <a:ext cx="8096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47625</xdr:rowOff>
    </xdr:from>
    <xdr:to>
      <xdr:col>0</xdr:col>
      <xdr:colOff>876300</xdr:colOff>
      <xdr:row>14</xdr:row>
      <xdr:rowOff>457200</xdr:rowOff>
    </xdr:to>
    <xdr:pic>
      <xdr:nvPicPr>
        <xdr:cNvPr id="14" name="3105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42875" y="8181975"/>
          <a:ext cx="7334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15</xdr:row>
      <xdr:rowOff>47625</xdr:rowOff>
    </xdr:from>
    <xdr:to>
      <xdr:col>0</xdr:col>
      <xdr:colOff>1009650</xdr:colOff>
      <xdr:row>15</xdr:row>
      <xdr:rowOff>495300</xdr:rowOff>
    </xdr:to>
    <xdr:pic>
      <xdr:nvPicPr>
        <xdr:cNvPr id="15" name="313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8686800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16</xdr:row>
      <xdr:rowOff>38100</xdr:rowOff>
    </xdr:from>
    <xdr:to>
      <xdr:col>0</xdr:col>
      <xdr:colOff>1019175</xdr:colOff>
      <xdr:row>16</xdr:row>
      <xdr:rowOff>466725</xdr:rowOff>
    </xdr:to>
    <xdr:pic>
      <xdr:nvPicPr>
        <xdr:cNvPr id="16" name="313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625" y="9182100"/>
          <a:ext cx="971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28575</xdr:rowOff>
    </xdr:from>
    <xdr:to>
      <xdr:col>0</xdr:col>
      <xdr:colOff>1038225</xdr:colOff>
      <xdr:row>17</xdr:row>
      <xdr:rowOff>485775</xdr:rowOff>
    </xdr:to>
    <xdr:pic>
      <xdr:nvPicPr>
        <xdr:cNvPr id="17" name="313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9677400"/>
          <a:ext cx="10382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18</xdr:row>
      <xdr:rowOff>19050</xdr:rowOff>
    </xdr:from>
    <xdr:to>
      <xdr:col>0</xdr:col>
      <xdr:colOff>742950</xdr:colOff>
      <xdr:row>18</xdr:row>
      <xdr:rowOff>485775</xdr:rowOff>
    </xdr:to>
    <xdr:pic>
      <xdr:nvPicPr>
        <xdr:cNvPr id="18" name="313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8125" y="10172700"/>
          <a:ext cx="5048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19</xdr:row>
      <xdr:rowOff>19050</xdr:rowOff>
    </xdr:from>
    <xdr:to>
      <xdr:col>0</xdr:col>
      <xdr:colOff>752475</xdr:colOff>
      <xdr:row>19</xdr:row>
      <xdr:rowOff>485775</xdr:rowOff>
    </xdr:to>
    <xdr:pic>
      <xdr:nvPicPr>
        <xdr:cNvPr id="19" name="3503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10677525"/>
          <a:ext cx="5334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38100</xdr:rowOff>
    </xdr:from>
    <xdr:to>
      <xdr:col>0</xdr:col>
      <xdr:colOff>933450</xdr:colOff>
      <xdr:row>20</xdr:row>
      <xdr:rowOff>457200</xdr:rowOff>
    </xdr:to>
    <xdr:pic>
      <xdr:nvPicPr>
        <xdr:cNvPr id="20" name="351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4775" y="11201400"/>
          <a:ext cx="8286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38100</xdr:rowOff>
    </xdr:from>
    <xdr:to>
      <xdr:col>0</xdr:col>
      <xdr:colOff>895350</xdr:colOff>
      <xdr:row>21</xdr:row>
      <xdr:rowOff>457200</xdr:rowOff>
    </xdr:to>
    <xdr:pic>
      <xdr:nvPicPr>
        <xdr:cNvPr id="21" name="3511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28600" y="11706225"/>
          <a:ext cx="6667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22</xdr:row>
      <xdr:rowOff>66675</xdr:rowOff>
    </xdr:from>
    <xdr:to>
      <xdr:col>0</xdr:col>
      <xdr:colOff>809625</xdr:colOff>
      <xdr:row>22</xdr:row>
      <xdr:rowOff>438150</xdr:rowOff>
    </xdr:to>
    <xdr:pic>
      <xdr:nvPicPr>
        <xdr:cNvPr id="22" name="3513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09550" y="12239625"/>
          <a:ext cx="60007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23</xdr:row>
      <xdr:rowOff>19050</xdr:rowOff>
    </xdr:from>
    <xdr:to>
      <xdr:col>0</xdr:col>
      <xdr:colOff>933450</xdr:colOff>
      <xdr:row>23</xdr:row>
      <xdr:rowOff>495300</xdr:rowOff>
    </xdr:to>
    <xdr:pic>
      <xdr:nvPicPr>
        <xdr:cNvPr id="23" name="353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61925" y="12696825"/>
          <a:ext cx="7715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24</xdr:row>
      <xdr:rowOff>57150</xdr:rowOff>
    </xdr:from>
    <xdr:to>
      <xdr:col>0</xdr:col>
      <xdr:colOff>1019175</xdr:colOff>
      <xdr:row>24</xdr:row>
      <xdr:rowOff>466725</xdr:rowOff>
    </xdr:to>
    <xdr:pic>
      <xdr:nvPicPr>
        <xdr:cNvPr id="24" name="353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13239750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95250</xdr:colOff>
      <xdr:row>25</xdr:row>
      <xdr:rowOff>38100</xdr:rowOff>
    </xdr:from>
    <xdr:to>
      <xdr:col>0</xdr:col>
      <xdr:colOff>933450</xdr:colOff>
      <xdr:row>25</xdr:row>
      <xdr:rowOff>457200</xdr:rowOff>
    </xdr:to>
    <xdr:pic>
      <xdr:nvPicPr>
        <xdr:cNvPr id="25" name="356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5250" y="13725525"/>
          <a:ext cx="8382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952500</xdr:colOff>
      <xdr:row>26</xdr:row>
      <xdr:rowOff>485775</xdr:rowOff>
    </xdr:to>
    <xdr:pic>
      <xdr:nvPicPr>
        <xdr:cNvPr id="26" name="357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9525" y="14211300"/>
          <a:ext cx="942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47625</xdr:rowOff>
    </xdr:from>
    <xdr:to>
      <xdr:col>0</xdr:col>
      <xdr:colOff>1009650</xdr:colOff>
      <xdr:row>27</xdr:row>
      <xdr:rowOff>457200</xdr:rowOff>
    </xdr:to>
    <xdr:pic>
      <xdr:nvPicPr>
        <xdr:cNvPr id="27" name="3579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7150" y="14744700"/>
          <a:ext cx="952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38100</xdr:rowOff>
    </xdr:from>
    <xdr:to>
      <xdr:col>0</xdr:col>
      <xdr:colOff>1038225</xdr:colOff>
      <xdr:row>28</xdr:row>
      <xdr:rowOff>466725</xdr:rowOff>
    </xdr:to>
    <xdr:pic>
      <xdr:nvPicPr>
        <xdr:cNvPr id="28" name="36263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5240000"/>
          <a:ext cx="10382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29</xdr:row>
      <xdr:rowOff>28575</xdr:rowOff>
    </xdr:from>
    <xdr:to>
      <xdr:col>0</xdr:col>
      <xdr:colOff>923925</xdr:colOff>
      <xdr:row>29</xdr:row>
      <xdr:rowOff>419100</xdr:rowOff>
    </xdr:to>
    <xdr:pic>
      <xdr:nvPicPr>
        <xdr:cNvPr id="29" name="362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15735300"/>
          <a:ext cx="885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1038225</xdr:colOff>
      <xdr:row>30</xdr:row>
      <xdr:rowOff>495300</xdr:rowOff>
    </xdr:to>
    <xdr:pic>
      <xdr:nvPicPr>
        <xdr:cNvPr id="30" name="3633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6230600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38100</xdr:rowOff>
    </xdr:from>
    <xdr:to>
      <xdr:col>0</xdr:col>
      <xdr:colOff>981075</xdr:colOff>
      <xdr:row>31</xdr:row>
      <xdr:rowOff>476250</xdr:rowOff>
    </xdr:to>
    <xdr:pic>
      <xdr:nvPicPr>
        <xdr:cNvPr id="31" name="3633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575" y="1675447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32</xdr:row>
      <xdr:rowOff>38100</xdr:rowOff>
    </xdr:from>
    <xdr:to>
      <xdr:col>0</xdr:col>
      <xdr:colOff>876300</xdr:colOff>
      <xdr:row>32</xdr:row>
      <xdr:rowOff>457200</xdr:rowOff>
    </xdr:to>
    <xdr:pic>
      <xdr:nvPicPr>
        <xdr:cNvPr id="32" name="363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61925" y="17259300"/>
          <a:ext cx="7143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1038225</xdr:colOff>
      <xdr:row>33</xdr:row>
      <xdr:rowOff>495300</xdr:rowOff>
    </xdr:to>
    <xdr:pic>
      <xdr:nvPicPr>
        <xdr:cNvPr id="33" name="3717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7745075"/>
          <a:ext cx="1038225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34</xdr:row>
      <xdr:rowOff>28575</xdr:rowOff>
    </xdr:from>
    <xdr:to>
      <xdr:col>0</xdr:col>
      <xdr:colOff>838200</xdr:colOff>
      <xdr:row>34</xdr:row>
      <xdr:rowOff>457200</xdr:rowOff>
    </xdr:to>
    <xdr:pic>
      <xdr:nvPicPr>
        <xdr:cNvPr id="34" name="3821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90500" y="18259425"/>
          <a:ext cx="6477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35</xdr:row>
      <xdr:rowOff>19050</xdr:rowOff>
    </xdr:from>
    <xdr:to>
      <xdr:col>0</xdr:col>
      <xdr:colOff>733425</xdr:colOff>
      <xdr:row>35</xdr:row>
      <xdr:rowOff>476250</xdr:rowOff>
    </xdr:to>
    <xdr:pic>
      <xdr:nvPicPr>
        <xdr:cNvPr id="35" name="3821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4325" y="18754725"/>
          <a:ext cx="4191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19050</xdr:rowOff>
    </xdr:from>
    <xdr:to>
      <xdr:col>0</xdr:col>
      <xdr:colOff>1038225</xdr:colOff>
      <xdr:row>37</xdr:row>
      <xdr:rowOff>9525</xdr:rowOff>
    </xdr:to>
    <xdr:pic>
      <xdr:nvPicPr>
        <xdr:cNvPr id="36" name="3913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19259550"/>
          <a:ext cx="1038225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D40" sqref="D40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3.28125" style="4" customWidth="1"/>
    <col min="7" max="7" width="3.28125" style="0" customWidth="1"/>
  </cols>
  <sheetData>
    <row r="1" spans="1:7" ht="123.75" customHeight="1" thickBot="1" thickTop="1">
      <c r="A1" s="11" t="s">
        <v>0</v>
      </c>
      <c r="B1" s="11" t="s">
        <v>51</v>
      </c>
      <c r="C1" s="11" t="s">
        <v>52</v>
      </c>
      <c r="D1" s="11" t="s">
        <v>1</v>
      </c>
      <c r="E1" s="12" t="s">
        <v>53</v>
      </c>
      <c r="F1" s="5" t="s">
        <v>54</v>
      </c>
      <c r="G1" s="5" t="s">
        <v>48</v>
      </c>
    </row>
    <row r="2" spans="1:7" ht="39.75" customHeight="1" thickBot="1" thickTop="1">
      <c r="A2" s="1"/>
      <c r="B2" s="1">
        <v>30171</v>
      </c>
      <c r="C2" s="14" t="s">
        <v>2</v>
      </c>
      <c r="D2" s="1" t="s">
        <v>3</v>
      </c>
      <c r="E2" s="13">
        <v>5.75</v>
      </c>
      <c r="F2" s="2">
        <v>1</v>
      </c>
      <c r="G2" s="6">
        <f aca="true" t="shared" si="0" ref="G2:G37">SUMPRODUCT(E2,F2)</f>
        <v>5.75</v>
      </c>
    </row>
    <row r="3" spans="1:7" ht="39.75" customHeight="1" thickBot="1" thickTop="1">
      <c r="A3" s="1"/>
      <c r="B3" s="1">
        <v>31014</v>
      </c>
      <c r="C3" s="14" t="s">
        <v>4</v>
      </c>
      <c r="D3" s="1" t="s">
        <v>5</v>
      </c>
      <c r="E3" s="13">
        <v>0.7</v>
      </c>
      <c r="F3" s="2">
        <v>0</v>
      </c>
      <c r="G3" s="6">
        <f t="shared" si="0"/>
        <v>0</v>
      </c>
    </row>
    <row r="4" spans="1:7" ht="39.75" customHeight="1" thickBot="1" thickTop="1">
      <c r="A4" s="1"/>
      <c r="B4" s="1">
        <v>31023</v>
      </c>
      <c r="C4" s="14" t="s">
        <v>6</v>
      </c>
      <c r="D4" s="1" t="s">
        <v>5</v>
      </c>
      <c r="E4" s="13">
        <v>0.3</v>
      </c>
      <c r="F4" s="2">
        <v>4</v>
      </c>
      <c r="G4" s="6">
        <f t="shared" si="0"/>
        <v>1.2</v>
      </c>
    </row>
    <row r="5" spans="1:7" ht="39.75" customHeight="1" thickBot="1" thickTop="1">
      <c r="A5" s="1"/>
      <c r="B5" s="1">
        <v>31031</v>
      </c>
      <c r="C5" s="14" t="s">
        <v>7</v>
      </c>
      <c r="D5" s="1" t="s">
        <v>8</v>
      </c>
      <c r="E5" s="13">
        <v>1.5</v>
      </c>
      <c r="F5" s="2">
        <v>1</v>
      </c>
      <c r="G5" s="6">
        <f t="shared" si="0"/>
        <v>1.5</v>
      </c>
    </row>
    <row r="6" spans="1:7" ht="39.75" customHeight="1" thickBot="1" thickTop="1">
      <c r="A6" s="1"/>
      <c r="B6" s="1">
        <v>31032</v>
      </c>
      <c r="C6" s="14" t="s">
        <v>9</v>
      </c>
      <c r="D6" s="1" t="s">
        <v>8</v>
      </c>
      <c r="E6" s="13">
        <v>1</v>
      </c>
      <c r="F6" s="2">
        <v>1</v>
      </c>
      <c r="G6" s="6">
        <f t="shared" si="0"/>
        <v>1</v>
      </c>
    </row>
    <row r="7" spans="1:7" ht="39.75" customHeight="1" thickBot="1" thickTop="1">
      <c r="A7" s="1"/>
      <c r="B7" s="1">
        <v>31034</v>
      </c>
      <c r="C7" s="14" t="s">
        <v>10</v>
      </c>
      <c r="D7" s="1" t="s">
        <v>8</v>
      </c>
      <c r="E7" s="13">
        <v>0.8</v>
      </c>
      <c r="F7" s="2">
        <v>2</v>
      </c>
      <c r="G7" s="6">
        <f t="shared" si="0"/>
        <v>1.6</v>
      </c>
    </row>
    <row r="8" spans="1:7" ht="39.75" customHeight="1" thickBot="1" thickTop="1">
      <c r="A8" s="1"/>
      <c r="B8" s="1">
        <v>31048</v>
      </c>
      <c r="C8" s="14" t="s">
        <v>11</v>
      </c>
      <c r="D8" s="1" t="s">
        <v>3</v>
      </c>
      <c r="E8" s="13">
        <v>5.75</v>
      </c>
      <c r="F8" s="2">
        <v>1</v>
      </c>
      <c r="G8" s="6">
        <f t="shared" si="0"/>
        <v>5.75</v>
      </c>
    </row>
    <row r="9" spans="1:7" ht="39.75" customHeight="1" thickBot="1" thickTop="1">
      <c r="A9" s="1"/>
      <c r="B9" s="1">
        <v>31049</v>
      </c>
      <c r="C9" s="14" t="s">
        <v>12</v>
      </c>
      <c r="D9" s="1" t="s">
        <v>8</v>
      </c>
      <c r="E9" s="13">
        <v>2.7</v>
      </c>
      <c r="F9" s="2">
        <v>1</v>
      </c>
      <c r="G9" s="6">
        <f t="shared" si="0"/>
        <v>2.7</v>
      </c>
    </row>
    <row r="10" spans="1:7" ht="39.75" customHeight="1" thickBot="1" thickTop="1">
      <c r="A10" s="1"/>
      <c r="B10" s="1">
        <v>31050</v>
      </c>
      <c r="C10" s="14" t="s">
        <v>13</v>
      </c>
      <c r="D10" s="1" t="s">
        <v>8</v>
      </c>
      <c r="E10" s="13">
        <v>1.8</v>
      </c>
      <c r="F10" s="2">
        <v>1</v>
      </c>
      <c r="G10" s="6">
        <f t="shared" si="0"/>
        <v>1.8</v>
      </c>
    </row>
    <row r="11" spans="1:7" ht="39.75" customHeight="1" thickBot="1" thickTop="1">
      <c r="A11" s="1"/>
      <c r="B11" s="1">
        <v>31052</v>
      </c>
      <c r="C11" s="14" t="s">
        <v>14</v>
      </c>
      <c r="D11" s="1" t="s">
        <v>8</v>
      </c>
      <c r="E11" s="13">
        <v>1.5</v>
      </c>
      <c r="F11" s="2">
        <v>1</v>
      </c>
      <c r="G11" s="6">
        <f t="shared" si="0"/>
        <v>1.5</v>
      </c>
    </row>
    <row r="12" spans="1:7" ht="39.75" customHeight="1" thickBot="1" thickTop="1">
      <c r="A12" s="1"/>
      <c r="B12" s="1">
        <v>31053</v>
      </c>
      <c r="C12" s="14" t="s">
        <v>15</v>
      </c>
      <c r="D12" s="1" t="s">
        <v>5</v>
      </c>
      <c r="E12" s="13">
        <v>0.6</v>
      </c>
      <c r="F12" s="2">
        <v>2</v>
      </c>
      <c r="G12" s="6">
        <f t="shared" si="0"/>
        <v>1.2</v>
      </c>
    </row>
    <row r="13" spans="1:7" ht="39.75" customHeight="1" thickBot="1" thickTop="1">
      <c r="A13" s="1"/>
      <c r="B13" s="1">
        <v>31054</v>
      </c>
      <c r="C13" s="14" t="s">
        <v>16</v>
      </c>
      <c r="D13" s="1" t="s">
        <v>5</v>
      </c>
      <c r="E13" s="13">
        <v>0.45</v>
      </c>
      <c r="F13" s="2">
        <v>2</v>
      </c>
      <c r="G13" s="6">
        <f t="shared" si="0"/>
        <v>0.9</v>
      </c>
    </row>
    <row r="14" spans="1:7" ht="39.75" customHeight="1" thickBot="1" thickTop="1">
      <c r="A14" s="1"/>
      <c r="B14" s="1">
        <v>31057</v>
      </c>
      <c r="C14" s="14" t="s">
        <v>17</v>
      </c>
      <c r="D14" s="1" t="s">
        <v>18</v>
      </c>
      <c r="E14" s="13">
        <v>1.55</v>
      </c>
      <c r="F14" s="2">
        <v>2</v>
      </c>
      <c r="G14" s="6">
        <f t="shared" si="0"/>
        <v>3.1</v>
      </c>
    </row>
    <row r="15" spans="1:7" ht="39.75" customHeight="1" thickBot="1" thickTop="1">
      <c r="A15" s="1"/>
      <c r="B15" s="1">
        <v>31058</v>
      </c>
      <c r="C15" s="14" t="s">
        <v>19</v>
      </c>
      <c r="D15" s="1" t="s">
        <v>5</v>
      </c>
      <c r="E15" s="13">
        <v>0.3</v>
      </c>
      <c r="F15" s="2">
        <v>2</v>
      </c>
      <c r="G15" s="6">
        <f t="shared" si="0"/>
        <v>0.6</v>
      </c>
    </row>
    <row r="16" spans="1:7" ht="39.75" customHeight="1" thickBot="1" thickTop="1">
      <c r="A16" s="1"/>
      <c r="B16" s="1">
        <v>31336</v>
      </c>
      <c r="C16" s="14" t="s">
        <v>20</v>
      </c>
      <c r="D16" s="1" t="s">
        <v>21</v>
      </c>
      <c r="E16" s="13">
        <v>0.55</v>
      </c>
      <c r="F16" s="2">
        <v>2</v>
      </c>
      <c r="G16" s="6">
        <f t="shared" si="0"/>
        <v>1.1</v>
      </c>
    </row>
    <row r="17" spans="1:7" ht="39.75" customHeight="1" thickBot="1" thickTop="1">
      <c r="A17" s="1"/>
      <c r="B17" s="1">
        <v>31337</v>
      </c>
      <c r="C17" s="14" t="s">
        <v>20</v>
      </c>
      <c r="D17" s="1" t="s">
        <v>22</v>
      </c>
      <c r="E17" s="13">
        <v>0.55</v>
      </c>
      <c r="F17" s="2">
        <v>2</v>
      </c>
      <c r="G17" s="6">
        <f t="shared" si="0"/>
        <v>1.1</v>
      </c>
    </row>
    <row r="18" spans="1:7" ht="39.75" customHeight="1" thickBot="1" thickTop="1">
      <c r="A18" s="1"/>
      <c r="B18" s="1">
        <v>31338</v>
      </c>
      <c r="C18" s="14" t="s">
        <v>23</v>
      </c>
      <c r="D18" s="1" t="s">
        <v>8</v>
      </c>
      <c r="E18" s="13">
        <v>1.03</v>
      </c>
      <c r="F18" s="2">
        <v>4</v>
      </c>
      <c r="G18" s="6">
        <f t="shared" si="0"/>
        <v>4.12</v>
      </c>
    </row>
    <row r="19" spans="1:7" ht="39.75" customHeight="1" thickBot="1" thickTop="1">
      <c r="A19" s="1"/>
      <c r="B19" s="1">
        <v>31340</v>
      </c>
      <c r="C19" s="14" t="s">
        <v>24</v>
      </c>
      <c r="D19" s="1" t="s">
        <v>25</v>
      </c>
      <c r="E19" s="13">
        <v>2.22</v>
      </c>
      <c r="F19" s="2">
        <v>0</v>
      </c>
      <c r="G19" s="6">
        <f t="shared" si="0"/>
        <v>0</v>
      </c>
    </row>
    <row r="20" spans="1:7" ht="39.75" customHeight="1" thickBot="1" thickTop="1">
      <c r="A20" s="1"/>
      <c r="B20" s="1">
        <v>35030</v>
      </c>
      <c r="C20" s="14" t="s">
        <v>26</v>
      </c>
      <c r="D20" s="1" t="s">
        <v>5</v>
      </c>
      <c r="E20" s="13">
        <v>0.43</v>
      </c>
      <c r="F20" s="2">
        <v>2</v>
      </c>
      <c r="G20" s="6">
        <f t="shared" si="0"/>
        <v>0.86</v>
      </c>
    </row>
    <row r="21" spans="1:7" ht="39.75" customHeight="1" thickBot="1" thickTop="1">
      <c r="A21" s="1"/>
      <c r="B21" s="1">
        <v>35116</v>
      </c>
      <c r="C21" s="14" t="s">
        <v>27</v>
      </c>
      <c r="D21" s="1" t="s">
        <v>5</v>
      </c>
      <c r="E21" s="13">
        <v>0.15</v>
      </c>
      <c r="F21" s="2">
        <v>0</v>
      </c>
      <c r="G21" s="6">
        <f t="shared" si="0"/>
        <v>0</v>
      </c>
    </row>
    <row r="22" spans="1:7" ht="39.75" customHeight="1" thickBot="1" thickTop="1">
      <c r="A22" s="1"/>
      <c r="B22" s="1">
        <v>35117</v>
      </c>
      <c r="C22" s="14" t="s">
        <v>27</v>
      </c>
      <c r="D22" s="1" t="s">
        <v>21</v>
      </c>
      <c r="E22" s="13">
        <v>0.15</v>
      </c>
      <c r="F22" s="2">
        <v>0</v>
      </c>
      <c r="G22" s="6">
        <f t="shared" si="0"/>
        <v>0</v>
      </c>
    </row>
    <row r="23" spans="1:7" ht="39.75" customHeight="1" thickBot="1" thickTop="1">
      <c r="A23" s="1"/>
      <c r="B23" s="1">
        <v>35133</v>
      </c>
      <c r="C23" s="14" t="s">
        <v>28</v>
      </c>
      <c r="D23" s="1" t="s">
        <v>29</v>
      </c>
      <c r="E23" s="13">
        <v>0.3</v>
      </c>
      <c r="F23" s="2">
        <v>1</v>
      </c>
      <c r="G23" s="6">
        <f t="shared" si="0"/>
        <v>0.3</v>
      </c>
    </row>
    <row r="24" spans="1:7" ht="39.75" customHeight="1" thickBot="1" thickTop="1">
      <c r="A24" s="1"/>
      <c r="B24" s="1">
        <v>35359</v>
      </c>
      <c r="C24" s="14" t="s">
        <v>30</v>
      </c>
      <c r="D24" s="1" t="s">
        <v>3</v>
      </c>
      <c r="E24" s="13">
        <v>1.51</v>
      </c>
      <c r="F24" s="2">
        <v>1</v>
      </c>
      <c r="G24" s="6">
        <f t="shared" si="0"/>
        <v>1.51</v>
      </c>
    </row>
    <row r="25" spans="1:7" ht="39.75" customHeight="1" thickBot="1" thickTop="1">
      <c r="A25" s="1"/>
      <c r="B25" s="1">
        <v>35360</v>
      </c>
      <c r="C25" s="14" t="s">
        <v>31</v>
      </c>
      <c r="D25" s="1" t="s">
        <v>32</v>
      </c>
      <c r="E25" s="13">
        <v>0.75</v>
      </c>
      <c r="F25" s="2">
        <v>1</v>
      </c>
      <c r="G25" s="6">
        <f t="shared" si="0"/>
        <v>0.75</v>
      </c>
    </row>
    <row r="26" spans="1:7" ht="39.75" customHeight="1" thickBot="1" thickTop="1">
      <c r="A26" s="1"/>
      <c r="B26" s="1">
        <v>35695</v>
      </c>
      <c r="C26" s="14" t="s">
        <v>33</v>
      </c>
      <c r="D26" s="1" t="s">
        <v>34</v>
      </c>
      <c r="E26" s="13">
        <v>0.45</v>
      </c>
      <c r="F26" s="2">
        <v>1</v>
      </c>
      <c r="G26" s="6">
        <f t="shared" si="0"/>
        <v>0.45</v>
      </c>
    </row>
    <row r="27" spans="1:7" ht="39.75" customHeight="1" thickBot="1" thickTop="1">
      <c r="A27" s="1"/>
      <c r="B27" s="1">
        <v>35756</v>
      </c>
      <c r="C27" s="14" t="s">
        <v>35</v>
      </c>
      <c r="D27" s="1" t="s">
        <v>18</v>
      </c>
      <c r="E27" s="13">
        <v>1.31</v>
      </c>
      <c r="F27" s="2">
        <v>0</v>
      </c>
      <c r="G27" s="6">
        <f t="shared" si="0"/>
        <v>0</v>
      </c>
    </row>
    <row r="28" spans="1:7" ht="39.75" customHeight="1" thickBot="1" thickTop="1">
      <c r="A28" s="1"/>
      <c r="B28" s="1">
        <v>35796</v>
      </c>
      <c r="C28" s="14" t="s">
        <v>36</v>
      </c>
      <c r="D28" s="1" t="s">
        <v>8</v>
      </c>
      <c r="E28" s="13">
        <v>0.45</v>
      </c>
      <c r="F28" s="2">
        <v>4</v>
      </c>
      <c r="G28" s="6">
        <f t="shared" si="0"/>
        <v>1.8</v>
      </c>
    </row>
    <row r="29" spans="1:7" ht="39.75" customHeight="1" thickBot="1" thickTop="1">
      <c r="A29" s="1"/>
      <c r="B29" s="1">
        <v>36263</v>
      </c>
      <c r="C29" s="14" t="s">
        <v>37</v>
      </c>
      <c r="D29" s="1" t="s">
        <v>5</v>
      </c>
      <c r="E29" s="13">
        <v>0.2</v>
      </c>
      <c r="F29" s="2">
        <v>100</v>
      </c>
      <c r="G29" s="6">
        <f t="shared" si="0"/>
        <v>20</v>
      </c>
    </row>
    <row r="30" spans="1:7" ht="39.75" customHeight="1" thickBot="1" thickTop="1">
      <c r="A30" s="1"/>
      <c r="B30" s="1">
        <v>36264</v>
      </c>
      <c r="C30" s="14" t="s">
        <v>38</v>
      </c>
      <c r="D30" s="1" t="s">
        <v>34</v>
      </c>
      <c r="E30" s="13">
        <v>0.85</v>
      </c>
      <c r="F30" s="2">
        <v>2</v>
      </c>
      <c r="G30" s="6">
        <f t="shared" si="0"/>
        <v>1.7</v>
      </c>
    </row>
    <row r="31" spans="1:7" ht="39.75" customHeight="1" thickBot="1" thickTop="1">
      <c r="A31" s="1"/>
      <c r="B31" s="1">
        <v>36331</v>
      </c>
      <c r="C31" s="14" t="s">
        <v>39</v>
      </c>
      <c r="D31" s="1" t="s">
        <v>18</v>
      </c>
      <c r="E31" s="13">
        <v>0.93</v>
      </c>
      <c r="F31" s="2">
        <v>4</v>
      </c>
      <c r="G31" s="6">
        <f t="shared" si="0"/>
        <v>3.72</v>
      </c>
    </row>
    <row r="32" spans="1:7" ht="39.75" customHeight="1" thickBot="1" thickTop="1">
      <c r="A32" s="1"/>
      <c r="B32" s="1">
        <v>36332</v>
      </c>
      <c r="C32" s="14" t="s">
        <v>40</v>
      </c>
      <c r="D32" s="1" t="s">
        <v>18</v>
      </c>
      <c r="E32" s="13">
        <v>0.95</v>
      </c>
      <c r="F32" s="2">
        <v>4</v>
      </c>
      <c r="G32" s="6">
        <f t="shared" si="0"/>
        <v>3.8</v>
      </c>
    </row>
    <row r="33" spans="1:7" ht="39.75" customHeight="1" thickBot="1" thickTop="1">
      <c r="A33" s="1"/>
      <c r="B33" s="1">
        <v>36334</v>
      </c>
      <c r="C33" s="14" t="s">
        <v>41</v>
      </c>
      <c r="D33" s="1" t="s">
        <v>5</v>
      </c>
      <c r="E33" s="13">
        <v>0.1</v>
      </c>
      <c r="F33" s="2">
        <v>8</v>
      </c>
      <c r="G33" s="6">
        <f t="shared" si="0"/>
        <v>0.8</v>
      </c>
    </row>
    <row r="34" spans="1:7" ht="39.75" customHeight="1" thickBot="1" thickTop="1">
      <c r="A34" s="1"/>
      <c r="B34" s="1">
        <v>37171</v>
      </c>
      <c r="C34" s="14" t="s">
        <v>42</v>
      </c>
      <c r="D34" s="1" t="s">
        <v>43</v>
      </c>
      <c r="E34" s="13">
        <v>3.2</v>
      </c>
      <c r="F34" s="2">
        <v>1</v>
      </c>
      <c r="G34" s="6">
        <f t="shared" si="0"/>
        <v>3.2</v>
      </c>
    </row>
    <row r="35" spans="1:7" ht="39.75" customHeight="1" thickBot="1" thickTop="1">
      <c r="A35" s="1"/>
      <c r="B35" s="1">
        <v>38213</v>
      </c>
      <c r="C35" s="14" t="s">
        <v>44</v>
      </c>
      <c r="D35" s="1" t="s">
        <v>8</v>
      </c>
      <c r="E35" s="13">
        <v>0.55</v>
      </c>
      <c r="F35" s="2">
        <v>0</v>
      </c>
      <c r="G35" s="6">
        <f t="shared" si="0"/>
        <v>0</v>
      </c>
    </row>
    <row r="36" spans="1:7" ht="39.75" customHeight="1" thickBot="1" thickTop="1">
      <c r="A36" s="1"/>
      <c r="B36" s="1">
        <v>38214</v>
      </c>
      <c r="C36" s="14" t="s">
        <v>45</v>
      </c>
      <c r="D36" s="1" t="s">
        <v>8</v>
      </c>
      <c r="E36" s="13">
        <v>0.1</v>
      </c>
      <c r="F36" s="2">
        <v>0</v>
      </c>
      <c r="G36" s="6">
        <f t="shared" si="0"/>
        <v>0</v>
      </c>
    </row>
    <row r="37" spans="1:7" ht="39.75" customHeight="1" thickBot="1" thickTop="1">
      <c r="A37" s="1"/>
      <c r="B37" s="1">
        <v>39131</v>
      </c>
      <c r="C37" s="14" t="s">
        <v>46</v>
      </c>
      <c r="D37" s="1" t="s">
        <v>47</v>
      </c>
      <c r="E37" s="13">
        <v>7.7</v>
      </c>
      <c r="F37" s="2">
        <v>1</v>
      </c>
      <c r="G37" s="6">
        <f t="shared" si="0"/>
        <v>7.7</v>
      </c>
    </row>
    <row r="38" spans="5:8" ht="57" customHeight="1" thickBot="1" thickTop="1">
      <c r="E38" s="7" t="s">
        <v>49</v>
      </c>
      <c r="F38" s="8" t="s">
        <v>50</v>
      </c>
      <c r="G38" s="9">
        <f>SUMPRODUCT(F2:F37)</f>
        <v>159</v>
      </c>
      <c r="H38" s="10">
        <f>SUMPRODUCT(G2:G37)</f>
        <v>81.51</v>
      </c>
    </row>
    <row r="39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Lovemakers Inc. Ltd. &amp; Co.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H.-W. Petersen</dc:creator>
  <cp:keywords/>
  <dc:description/>
  <cp:lastModifiedBy>H.-W. Petersen</cp:lastModifiedBy>
  <dcterms:created xsi:type="dcterms:W3CDTF">2004-11-23T20:54:09Z</dcterms:created>
  <dcterms:modified xsi:type="dcterms:W3CDTF">2004-11-23T21:01:41Z</dcterms:modified>
  <cp:category/>
  <cp:version/>
  <cp:contentType/>
  <cp:contentStatus/>
</cp:coreProperties>
</file>