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84" windowHeight="8580" activeTab="0"/>
  </bookViews>
  <sheets>
    <sheet name="30122 Ergänzungskasten 50-2" sheetId="1" r:id="rId1"/>
  </sheets>
  <definedNames/>
  <calcPr fullCalcOnLoad="1"/>
</workbook>
</file>

<file path=xl/sharedStrings.xml><?xml version="1.0" encoding="utf-8"?>
<sst xmlns="http://schemas.openxmlformats.org/spreadsheetml/2006/main" count="91" uniqueCount="57">
  <si>
    <t>Abbildung</t>
  </si>
  <si>
    <t>Farbe</t>
  </si>
  <si>
    <t>Sortierkasten "50/2" 40x190x260</t>
  </si>
  <si>
    <t>grau</t>
  </si>
  <si>
    <t>Baustein 30</t>
  </si>
  <si>
    <t>Baustein 15</t>
  </si>
  <si>
    <t>Baustein 15 mit 2 Zapfen</t>
  </si>
  <si>
    <t>Gelenkstein 45</t>
  </si>
  <si>
    <t>Winkelstein 30° gleichschenklig</t>
  </si>
  <si>
    <t>rot</t>
  </si>
  <si>
    <t>Zahnrad Z20 m1,5</t>
  </si>
  <si>
    <t>rot oder schwarz</t>
  </si>
  <si>
    <t>Zahnrad Z40/32 m1,5</t>
  </si>
  <si>
    <t>Klemmbuchse 10 mit Federring</t>
  </si>
  <si>
    <t>Klemmkupplung 19 ø8</t>
  </si>
  <si>
    <t>M-Achse 60</t>
  </si>
  <si>
    <t>Metall</t>
  </si>
  <si>
    <t>Winkelachse</t>
  </si>
  <si>
    <t>Verbindungs-stück 15</t>
  </si>
  <si>
    <t>Verbindungs-stück 30</t>
  </si>
  <si>
    <t>Seilrolle ø21</t>
  </si>
  <si>
    <t>hell- &amp; dunkelrot</t>
  </si>
  <si>
    <t>Kettenglied m1,5 ca. 4,8mm</t>
  </si>
  <si>
    <t>Riegelscheibe</t>
  </si>
  <si>
    <t>Verschlußriegel</t>
  </si>
  <si>
    <t>Baustein 5</t>
  </si>
  <si>
    <t>M-Achse 80</t>
  </si>
  <si>
    <t>Baustein 7,5</t>
  </si>
  <si>
    <t>Klemmbuchse 5 mit Federring</t>
  </si>
  <si>
    <t>Bauplatte 15x30</t>
  </si>
  <si>
    <t>Bauplatte 15x45</t>
  </si>
  <si>
    <t>Bauplatte 15x90</t>
  </si>
  <si>
    <t>Bauplatte 30x45</t>
  </si>
  <si>
    <t>Bauplatte 30x90</t>
  </si>
  <si>
    <t>Schaufelhalter</t>
  </si>
  <si>
    <t>Winkelstein 10</t>
  </si>
  <si>
    <t>Führerhaus-Seitenteil links</t>
  </si>
  <si>
    <t>Führerhaus-Seitenteil rechts</t>
  </si>
  <si>
    <t>Zahnspurstange Z5 m1,5</t>
  </si>
  <si>
    <t>schwarz</t>
  </si>
  <si>
    <t>Lenkhebel</t>
  </si>
  <si>
    <t>I-Strebe 30 mit Loch</t>
  </si>
  <si>
    <t>Heft / Buch</t>
  </si>
  <si>
    <t>Bauanleitung "50/2" (30144)</t>
  </si>
  <si>
    <t>FT-Artikel-Nr.</t>
  </si>
  <si>
    <t>Bezeichnug</t>
  </si>
  <si>
    <t>Stückpreis in €</t>
  </si>
  <si>
    <t>Zwischensumme in €</t>
  </si>
  <si>
    <t>30144 Ergänzungskasten 50-2</t>
  </si>
  <si>
    <t>Nabenmutter ø25 mit Scheibe für 32928, 35030, 35031 und 68535</t>
  </si>
  <si>
    <t>Flachnabenzange ø25 für 31058</t>
  </si>
  <si>
    <t>Flachnabe ø25 komplett (Ersatz = 31058 + 35031)</t>
  </si>
  <si>
    <t>Ritzel Z10 m1,5 komplett mit Spannzange (Ersatz = 35112 + 35113)</t>
  </si>
  <si>
    <t>Ritzel Z10 m1,5</t>
  </si>
  <si>
    <t>Spannzange Z22 m0,5</t>
  </si>
  <si>
    <t>Gesamt-preis der Einzelteile in €</t>
  </si>
  <si>
    <t>Stückzahl</t>
  </si>
</sst>
</file>

<file path=xl/styles.xml><?xml version="1.0" encoding="utf-8"?>
<styleSheet xmlns="http://schemas.openxmlformats.org/spreadsheetml/2006/main">
  <numFmts count="2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.00\ &quot;DM&quot;"/>
    <numFmt numFmtId="181" formatCode="#,##0.00\ _€"/>
    <numFmt numFmtId="182" formatCode="#,##0.00\ [$€-1]"/>
    <numFmt numFmtId="183" formatCode="#,##0.00\ _k_r"/>
  </numFmts>
  <fonts count="6">
    <font>
      <sz val="10"/>
      <name val="Arial"/>
      <family val="0"/>
    </font>
    <font>
      <sz val="10"/>
      <name val="MS Sans Serif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u val="doub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10"/>
      </right>
      <top style="thick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182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 applyProtection="1">
      <alignment horizontal="center" textRotation="65" wrapText="1"/>
      <protection locked="0"/>
    </xf>
    <xf numFmtId="181" fontId="2" fillId="0" borderId="2" xfId="0" applyNumberFormat="1" applyFont="1" applyBorder="1" applyAlignment="1" applyProtection="1">
      <alignment horizontal="center" textRotation="65" wrapText="1"/>
      <protection locked="0"/>
    </xf>
    <xf numFmtId="0" fontId="3" fillId="0" borderId="2" xfId="0" applyFont="1" applyBorder="1" applyAlignment="1">
      <alignment horizontal="center" textRotation="65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182" fontId="0" fillId="0" borderId="3" xfId="0" applyNumberFormat="1" applyBorder="1" applyAlignment="1" applyProtection="1">
      <alignment horizontal="center" vertical="center" wrapText="1"/>
      <protection locked="0"/>
    </xf>
    <xf numFmtId="183" fontId="4" fillId="0" borderId="2" xfId="0" applyNumberFormat="1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left" vertical="top" wrapText="1"/>
    </xf>
    <xf numFmtId="1" fontId="3" fillId="0" borderId="5" xfId="0" applyNumberFormat="1" applyFont="1" applyBorder="1" applyAlignment="1">
      <alignment horizontal="center" vertical="center" textRotation="90" wrapText="1"/>
    </xf>
    <xf numFmtId="1" fontId="3" fillId="0" borderId="6" xfId="0" applyNumberFormat="1" applyFont="1" applyBorder="1" applyAlignment="1">
      <alignment horizontal="center" vertical="center" textRotation="90"/>
    </xf>
    <xf numFmtId="182" fontId="5" fillId="0" borderId="7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Standard_Fisch-Kästen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19050</xdr:rowOff>
    </xdr:from>
    <xdr:to>
      <xdr:col>0</xdr:col>
      <xdr:colOff>838200</xdr:colOff>
      <xdr:row>1</xdr:row>
      <xdr:rowOff>504825</xdr:rowOff>
    </xdr:to>
    <xdr:pic>
      <xdr:nvPicPr>
        <xdr:cNvPr id="1" name="30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81175"/>
          <a:ext cx="69532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</xdr:row>
      <xdr:rowOff>19050</xdr:rowOff>
    </xdr:from>
    <xdr:to>
      <xdr:col>0</xdr:col>
      <xdr:colOff>866775</xdr:colOff>
      <xdr:row>2</xdr:row>
      <xdr:rowOff>495300</xdr:rowOff>
    </xdr:to>
    <xdr:pic>
      <xdr:nvPicPr>
        <xdr:cNvPr id="2" name="310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286000"/>
          <a:ext cx="8382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247650</xdr:colOff>
      <xdr:row>3</xdr:row>
      <xdr:rowOff>28575</xdr:rowOff>
    </xdr:from>
    <xdr:to>
      <xdr:col>0</xdr:col>
      <xdr:colOff>742950</xdr:colOff>
      <xdr:row>3</xdr:row>
      <xdr:rowOff>504825</xdr:rowOff>
    </xdr:to>
    <xdr:pic>
      <xdr:nvPicPr>
        <xdr:cNvPr id="3" name="310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" y="2800350"/>
          <a:ext cx="49530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266700</xdr:colOff>
      <xdr:row>4</xdr:row>
      <xdr:rowOff>9525</xdr:rowOff>
    </xdr:from>
    <xdr:to>
      <xdr:col>0</xdr:col>
      <xdr:colOff>800100</xdr:colOff>
      <xdr:row>4</xdr:row>
      <xdr:rowOff>476250</xdr:rowOff>
    </xdr:to>
    <xdr:pic>
      <xdr:nvPicPr>
        <xdr:cNvPr id="4" name="3100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3286125"/>
          <a:ext cx="53340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1</xdr:col>
      <xdr:colOff>0</xdr:colOff>
      <xdr:row>5</xdr:row>
      <xdr:rowOff>485775</xdr:rowOff>
    </xdr:to>
    <xdr:pic>
      <xdr:nvPicPr>
        <xdr:cNvPr id="5" name="310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79095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38100</xdr:rowOff>
    </xdr:from>
    <xdr:to>
      <xdr:col>0</xdr:col>
      <xdr:colOff>971550</xdr:colOff>
      <xdr:row>6</xdr:row>
      <xdr:rowOff>457200</xdr:rowOff>
    </xdr:to>
    <xdr:pic>
      <xdr:nvPicPr>
        <xdr:cNvPr id="6" name="310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43243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1</xdr:col>
      <xdr:colOff>0</xdr:colOff>
      <xdr:row>7</xdr:row>
      <xdr:rowOff>504825</xdr:rowOff>
    </xdr:to>
    <xdr:pic>
      <xdr:nvPicPr>
        <xdr:cNvPr id="7" name="3101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4810125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38100</xdr:rowOff>
    </xdr:from>
    <xdr:to>
      <xdr:col>0</xdr:col>
      <xdr:colOff>847725</xdr:colOff>
      <xdr:row>8</xdr:row>
      <xdr:rowOff>447675</xdr:rowOff>
    </xdr:to>
    <xdr:pic>
      <xdr:nvPicPr>
        <xdr:cNvPr id="8" name="310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7150" y="5334000"/>
          <a:ext cx="7905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9</xdr:row>
      <xdr:rowOff>28575</xdr:rowOff>
    </xdr:from>
    <xdr:to>
      <xdr:col>0</xdr:col>
      <xdr:colOff>923925</xdr:colOff>
      <xdr:row>9</xdr:row>
      <xdr:rowOff>485775</xdr:rowOff>
    </xdr:to>
    <xdr:pic>
      <xdr:nvPicPr>
        <xdr:cNvPr id="9" name="3102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5829300"/>
          <a:ext cx="8667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10</xdr:row>
      <xdr:rowOff>66675</xdr:rowOff>
    </xdr:from>
    <xdr:to>
      <xdr:col>0</xdr:col>
      <xdr:colOff>933450</xdr:colOff>
      <xdr:row>10</xdr:row>
      <xdr:rowOff>476250</xdr:rowOff>
    </xdr:to>
    <xdr:pic>
      <xdr:nvPicPr>
        <xdr:cNvPr id="10" name="310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6372225"/>
          <a:ext cx="9048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38100</xdr:rowOff>
    </xdr:from>
    <xdr:to>
      <xdr:col>0</xdr:col>
      <xdr:colOff>990600</xdr:colOff>
      <xdr:row>11</xdr:row>
      <xdr:rowOff>495300</xdr:rowOff>
    </xdr:to>
    <xdr:pic>
      <xdr:nvPicPr>
        <xdr:cNvPr id="11" name="3102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" y="6848475"/>
          <a:ext cx="9715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47625</xdr:rowOff>
    </xdr:from>
    <xdr:to>
      <xdr:col>0</xdr:col>
      <xdr:colOff>857250</xdr:colOff>
      <xdr:row>12</xdr:row>
      <xdr:rowOff>438150</xdr:rowOff>
    </xdr:to>
    <xdr:pic>
      <xdr:nvPicPr>
        <xdr:cNvPr id="12" name="3103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150" y="7362825"/>
          <a:ext cx="80010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1028700</xdr:colOff>
      <xdr:row>13</xdr:row>
      <xdr:rowOff>495300</xdr:rowOff>
    </xdr:to>
    <xdr:pic>
      <xdr:nvPicPr>
        <xdr:cNvPr id="13" name="310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7829550"/>
          <a:ext cx="102870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1</xdr:col>
      <xdr:colOff>0</xdr:colOff>
      <xdr:row>14</xdr:row>
      <xdr:rowOff>495300</xdr:rowOff>
    </xdr:to>
    <xdr:pic>
      <xdr:nvPicPr>
        <xdr:cNvPr id="14" name="3104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8343900"/>
          <a:ext cx="1047750" cy="4667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28575</xdr:rowOff>
    </xdr:from>
    <xdr:to>
      <xdr:col>0</xdr:col>
      <xdr:colOff>962025</xdr:colOff>
      <xdr:row>16</xdr:row>
      <xdr:rowOff>438150</xdr:rowOff>
    </xdr:to>
    <xdr:pic>
      <xdr:nvPicPr>
        <xdr:cNvPr id="15" name="3106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9363075"/>
          <a:ext cx="9620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17</xdr:row>
      <xdr:rowOff>57150</xdr:rowOff>
    </xdr:from>
    <xdr:to>
      <xdr:col>0</xdr:col>
      <xdr:colOff>1000125</xdr:colOff>
      <xdr:row>17</xdr:row>
      <xdr:rowOff>466725</xdr:rowOff>
    </xdr:to>
    <xdr:pic>
      <xdr:nvPicPr>
        <xdr:cNvPr id="16" name="3106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" y="9896475"/>
          <a:ext cx="9715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1</xdr:col>
      <xdr:colOff>0</xdr:colOff>
      <xdr:row>21</xdr:row>
      <xdr:rowOff>495300</xdr:rowOff>
    </xdr:to>
    <xdr:pic>
      <xdr:nvPicPr>
        <xdr:cNvPr id="17" name="3579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1186815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47625</xdr:rowOff>
    </xdr:from>
    <xdr:to>
      <xdr:col>1</xdr:col>
      <xdr:colOff>0</xdr:colOff>
      <xdr:row>22</xdr:row>
      <xdr:rowOff>476250</xdr:rowOff>
    </xdr:to>
    <xdr:pic>
      <xdr:nvPicPr>
        <xdr:cNvPr id="18" name="36263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12411075"/>
          <a:ext cx="1047750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23</xdr:row>
      <xdr:rowOff>38100</xdr:rowOff>
    </xdr:from>
    <xdr:to>
      <xdr:col>0</xdr:col>
      <xdr:colOff>838200</xdr:colOff>
      <xdr:row>23</xdr:row>
      <xdr:rowOff>457200</xdr:rowOff>
    </xdr:to>
    <xdr:pic>
      <xdr:nvPicPr>
        <xdr:cNvPr id="19" name="36334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12906375"/>
          <a:ext cx="7239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24</xdr:row>
      <xdr:rowOff>57150</xdr:rowOff>
    </xdr:from>
    <xdr:to>
      <xdr:col>0</xdr:col>
      <xdr:colOff>838200</xdr:colOff>
      <xdr:row>24</xdr:row>
      <xdr:rowOff>447675</xdr:rowOff>
    </xdr:to>
    <xdr:pic>
      <xdr:nvPicPr>
        <xdr:cNvPr id="20" name="3723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1925" y="13430250"/>
          <a:ext cx="6762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38100</xdr:rowOff>
    </xdr:from>
    <xdr:to>
      <xdr:col>0</xdr:col>
      <xdr:colOff>952500</xdr:colOff>
      <xdr:row>25</xdr:row>
      <xdr:rowOff>457200</xdr:rowOff>
    </xdr:to>
    <xdr:pic>
      <xdr:nvPicPr>
        <xdr:cNvPr id="21" name="37237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525" y="13916025"/>
          <a:ext cx="9429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26</xdr:row>
      <xdr:rowOff>57150</xdr:rowOff>
    </xdr:from>
    <xdr:to>
      <xdr:col>0</xdr:col>
      <xdr:colOff>971550</xdr:colOff>
      <xdr:row>26</xdr:row>
      <xdr:rowOff>409575</xdr:rowOff>
    </xdr:to>
    <xdr:pic>
      <xdr:nvPicPr>
        <xdr:cNvPr id="22" name="3738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050" y="14439900"/>
          <a:ext cx="9525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47625</xdr:rowOff>
    </xdr:from>
    <xdr:to>
      <xdr:col>0</xdr:col>
      <xdr:colOff>942975</xdr:colOff>
      <xdr:row>27</xdr:row>
      <xdr:rowOff>438150</xdr:rowOff>
    </xdr:to>
    <xdr:pic>
      <xdr:nvPicPr>
        <xdr:cNvPr id="23" name="37468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" y="14935200"/>
          <a:ext cx="92392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28</xdr:row>
      <xdr:rowOff>19050</xdr:rowOff>
    </xdr:from>
    <xdr:to>
      <xdr:col>0</xdr:col>
      <xdr:colOff>895350</xdr:colOff>
      <xdr:row>28</xdr:row>
      <xdr:rowOff>409575</xdr:rowOff>
    </xdr:to>
    <xdr:pic>
      <xdr:nvPicPr>
        <xdr:cNvPr id="24" name="3767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575" y="15411450"/>
          <a:ext cx="8667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85725</xdr:colOff>
      <xdr:row>29</xdr:row>
      <xdr:rowOff>47625</xdr:rowOff>
    </xdr:from>
    <xdr:to>
      <xdr:col>0</xdr:col>
      <xdr:colOff>904875</xdr:colOff>
      <xdr:row>29</xdr:row>
      <xdr:rowOff>457200</xdr:rowOff>
    </xdr:to>
    <xdr:pic>
      <xdr:nvPicPr>
        <xdr:cNvPr id="25" name="3824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5725" y="15944850"/>
          <a:ext cx="819150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38100</xdr:rowOff>
    </xdr:from>
    <xdr:to>
      <xdr:col>0</xdr:col>
      <xdr:colOff>942975</xdr:colOff>
      <xdr:row>30</xdr:row>
      <xdr:rowOff>457200</xdr:rowOff>
    </xdr:to>
    <xdr:pic>
      <xdr:nvPicPr>
        <xdr:cNvPr id="26" name="38242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575" y="16440150"/>
          <a:ext cx="91440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31</xdr:row>
      <xdr:rowOff>28575</xdr:rowOff>
    </xdr:from>
    <xdr:to>
      <xdr:col>0</xdr:col>
      <xdr:colOff>990600</xdr:colOff>
      <xdr:row>31</xdr:row>
      <xdr:rowOff>419100</xdr:rowOff>
    </xdr:to>
    <xdr:pic>
      <xdr:nvPicPr>
        <xdr:cNvPr id="27" name="38245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9050" y="16935450"/>
          <a:ext cx="9715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28575</xdr:rowOff>
    </xdr:from>
    <xdr:to>
      <xdr:col>0</xdr:col>
      <xdr:colOff>933450</xdr:colOff>
      <xdr:row>32</xdr:row>
      <xdr:rowOff>485775</xdr:rowOff>
    </xdr:to>
    <xdr:pic>
      <xdr:nvPicPr>
        <xdr:cNvPr id="28" name="3824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17440275"/>
          <a:ext cx="9334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0</xdr:col>
      <xdr:colOff>942975</xdr:colOff>
      <xdr:row>33</xdr:row>
      <xdr:rowOff>457200</xdr:rowOff>
    </xdr:to>
    <xdr:pic>
      <xdr:nvPicPr>
        <xdr:cNvPr id="29" name="3825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17964150"/>
          <a:ext cx="9429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1</xdr:col>
      <xdr:colOff>0</xdr:colOff>
      <xdr:row>34</xdr:row>
      <xdr:rowOff>485775</xdr:rowOff>
    </xdr:to>
    <xdr:pic>
      <xdr:nvPicPr>
        <xdr:cNvPr id="30" name="3841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18430875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38100</xdr:rowOff>
    </xdr:from>
    <xdr:to>
      <xdr:col>0</xdr:col>
      <xdr:colOff>857250</xdr:colOff>
      <xdr:row>35</xdr:row>
      <xdr:rowOff>457200</xdr:rowOff>
    </xdr:to>
    <xdr:pic>
      <xdr:nvPicPr>
        <xdr:cNvPr id="31" name="3842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18964275"/>
          <a:ext cx="8572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895350</xdr:colOff>
      <xdr:row>36</xdr:row>
      <xdr:rowOff>495300</xdr:rowOff>
    </xdr:to>
    <xdr:pic>
      <xdr:nvPicPr>
        <xdr:cNvPr id="32" name="384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19440525"/>
          <a:ext cx="8953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19050</xdr:rowOff>
    </xdr:from>
    <xdr:to>
      <xdr:col>0</xdr:col>
      <xdr:colOff>895350</xdr:colOff>
      <xdr:row>37</xdr:row>
      <xdr:rowOff>504825</xdr:rowOff>
    </xdr:to>
    <xdr:pic>
      <xdr:nvPicPr>
        <xdr:cNvPr id="33" name="384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19954875"/>
          <a:ext cx="8953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47625</xdr:rowOff>
    </xdr:from>
    <xdr:to>
      <xdr:col>0</xdr:col>
      <xdr:colOff>933450</xdr:colOff>
      <xdr:row>38</xdr:row>
      <xdr:rowOff>466725</xdr:rowOff>
    </xdr:to>
    <xdr:pic>
      <xdr:nvPicPr>
        <xdr:cNvPr id="34" name="38472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0488275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39</xdr:row>
      <xdr:rowOff>57150</xdr:rowOff>
    </xdr:from>
    <xdr:to>
      <xdr:col>0</xdr:col>
      <xdr:colOff>819150</xdr:colOff>
      <xdr:row>39</xdr:row>
      <xdr:rowOff>485775</xdr:rowOff>
    </xdr:to>
    <xdr:pic>
      <xdr:nvPicPr>
        <xdr:cNvPr id="35" name="38473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7625" y="21002625"/>
          <a:ext cx="77152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19050</xdr:rowOff>
    </xdr:from>
    <xdr:to>
      <xdr:col>1</xdr:col>
      <xdr:colOff>0</xdr:colOff>
      <xdr:row>40</xdr:row>
      <xdr:rowOff>504825</xdr:rowOff>
    </xdr:to>
    <xdr:pic>
      <xdr:nvPicPr>
        <xdr:cNvPr id="36" name="38537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21469350"/>
          <a:ext cx="1047750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1</xdr:col>
      <xdr:colOff>0</xdr:colOff>
      <xdr:row>41</xdr:row>
      <xdr:rowOff>485775</xdr:rowOff>
    </xdr:to>
    <xdr:pic>
      <xdr:nvPicPr>
        <xdr:cNvPr id="37" name="3902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21964650"/>
          <a:ext cx="1047750" cy="476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114300</xdr:colOff>
      <xdr:row>15</xdr:row>
      <xdr:rowOff>28575</xdr:rowOff>
    </xdr:from>
    <xdr:to>
      <xdr:col>0</xdr:col>
      <xdr:colOff>866775</xdr:colOff>
      <xdr:row>15</xdr:row>
      <xdr:rowOff>447675</xdr:rowOff>
    </xdr:to>
    <xdr:pic>
      <xdr:nvPicPr>
        <xdr:cNvPr id="38" name="3105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8858250"/>
          <a:ext cx="7524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28575</xdr:rowOff>
    </xdr:from>
    <xdr:to>
      <xdr:col>0</xdr:col>
      <xdr:colOff>904875</xdr:colOff>
      <xdr:row>18</xdr:row>
      <xdr:rowOff>457200</xdr:rowOff>
    </xdr:to>
    <xdr:pic>
      <xdr:nvPicPr>
        <xdr:cNvPr id="39" name="3503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150" y="10372725"/>
          <a:ext cx="847725" cy="428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</xdr:colOff>
      <xdr:row>19</xdr:row>
      <xdr:rowOff>38100</xdr:rowOff>
    </xdr:from>
    <xdr:to>
      <xdr:col>0</xdr:col>
      <xdr:colOff>1028700</xdr:colOff>
      <xdr:row>19</xdr:row>
      <xdr:rowOff>457200</xdr:rowOff>
    </xdr:to>
    <xdr:pic>
      <xdr:nvPicPr>
        <xdr:cNvPr id="40" name="3511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7625" y="10887075"/>
          <a:ext cx="981075" cy="419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66675</xdr:colOff>
      <xdr:row>20</xdr:row>
      <xdr:rowOff>47625</xdr:rowOff>
    </xdr:from>
    <xdr:to>
      <xdr:col>0</xdr:col>
      <xdr:colOff>1000125</xdr:colOff>
      <xdr:row>20</xdr:row>
      <xdr:rowOff>466725</xdr:rowOff>
    </xdr:to>
    <xdr:pic>
      <xdr:nvPicPr>
        <xdr:cNvPr id="41" name="351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11401425"/>
          <a:ext cx="933450" cy="419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J2" sqref="J2"/>
    </sheetView>
  </sheetViews>
  <sheetFormatPr defaultColWidth="9.140625" defaultRowHeight="39.75" customHeight="1"/>
  <cols>
    <col min="1" max="1" width="15.7109375" style="3" customWidth="1"/>
    <col min="2" max="2" width="6.7109375" style="3" customWidth="1"/>
    <col min="3" max="3" width="15.7109375" style="3" customWidth="1"/>
    <col min="4" max="4" width="8.7109375" style="3" customWidth="1"/>
    <col min="5" max="5" width="10.7109375" style="3" customWidth="1"/>
    <col min="6" max="6" width="2.7109375" style="4" customWidth="1"/>
    <col min="7" max="7" width="3.28125" style="0" customWidth="1"/>
  </cols>
  <sheetData>
    <row r="1" spans="1:7" ht="138.75" customHeight="1" thickBot="1" thickTop="1">
      <c r="A1" s="7" t="s">
        <v>0</v>
      </c>
      <c r="B1" s="7" t="s">
        <v>44</v>
      </c>
      <c r="C1" s="7" t="s">
        <v>45</v>
      </c>
      <c r="D1" s="7" t="s">
        <v>1</v>
      </c>
      <c r="E1" s="8" t="s">
        <v>46</v>
      </c>
      <c r="F1" s="9" t="s">
        <v>48</v>
      </c>
      <c r="G1" s="9" t="s">
        <v>47</v>
      </c>
    </row>
    <row r="2" spans="1:7" ht="39.75" customHeight="1" thickBot="1" thickTop="1">
      <c r="A2" s="1"/>
      <c r="B2" s="1">
        <v>30144</v>
      </c>
      <c r="C2" s="6" t="s">
        <v>2</v>
      </c>
      <c r="D2" s="1" t="s">
        <v>3</v>
      </c>
      <c r="E2" s="5">
        <v>7.75</v>
      </c>
      <c r="F2" s="2">
        <v>1</v>
      </c>
      <c r="G2" s="13">
        <f aca="true" t="shared" si="0" ref="G2:G42">SUMPRODUCT(E2,F2)</f>
        <v>7.75</v>
      </c>
    </row>
    <row r="3" spans="1:7" ht="39.75" customHeight="1" thickBot="1" thickTop="1">
      <c r="A3" s="1"/>
      <c r="B3" s="1">
        <v>31003</v>
      </c>
      <c r="C3" s="6" t="s">
        <v>4</v>
      </c>
      <c r="D3" s="1" t="s">
        <v>3</v>
      </c>
      <c r="E3" s="5">
        <v>0.79</v>
      </c>
      <c r="F3" s="2">
        <v>6</v>
      </c>
      <c r="G3" s="13">
        <f t="shared" si="0"/>
        <v>4.74</v>
      </c>
    </row>
    <row r="4" spans="1:7" ht="39.75" customHeight="1" thickBot="1" thickTop="1">
      <c r="A4" s="1"/>
      <c r="B4" s="1">
        <v>31005</v>
      </c>
      <c r="C4" s="6" t="s">
        <v>5</v>
      </c>
      <c r="D4" s="1" t="s">
        <v>3</v>
      </c>
      <c r="E4" s="5">
        <v>0.63</v>
      </c>
      <c r="F4" s="2">
        <v>4</v>
      </c>
      <c r="G4" s="13">
        <f t="shared" si="0"/>
        <v>2.52</v>
      </c>
    </row>
    <row r="5" spans="1:7" ht="39.75" customHeight="1" thickBot="1" thickTop="1">
      <c r="A5" s="1"/>
      <c r="B5" s="1">
        <v>31006</v>
      </c>
      <c r="C5" s="6" t="s">
        <v>6</v>
      </c>
      <c r="D5" s="1" t="s">
        <v>3</v>
      </c>
      <c r="E5" s="5">
        <v>0.66</v>
      </c>
      <c r="F5" s="2">
        <v>2</v>
      </c>
      <c r="G5" s="13">
        <f t="shared" si="0"/>
        <v>1.32</v>
      </c>
    </row>
    <row r="6" spans="1:7" ht="39.75" customHeight="1" thickBot="1" thickTop="1">
      <c r="A6" s="1"/>
      <c r="B6" s="1">
        <v>31008</v>
      </c>
      <c r="C6" s="6" t="s">
        <v>7</v>
      </c>
      <c r="D6" s="1" t="s">
        <v>3</v>
      </c>
      <c r="E6" s="5">
        <v>2.31</v>
      </c>
      <c r="F6" s="2">
        <v>2</v>
      </c>
      <c r="G6" s="13">
        <f t="shared" si="0"/>
        <v>4.62</v>
      </c>
    </row>
    <row r="7" spans="1:7" ht="39.75" customHeight="1" thickBot="1" thickTop="1">
      <c r="A7" s="1"/>
      <c r="B7" s="1">
        <v>31011</v>
      </c>
      <c r="C7" s="6" t="s">
        <v>8</v>
      </c>
      <c r="D7" s="1" t="s">
        <v>9</v>
      </c>
      <c r="E7" s="5">
        <v>0.38</v>
      </c>
      <c r="F7" s="2">
        <v>4</v>
      </c>
      <c r="G7" s="13">
        <f t="shared" si="0"/>
        <v>1.52</v>
      </c>
    </row>
    <row r="8" spans="1:7" ht="39.75" customHeight="1" thickBot="1" thickTop="1">
      <c r="A8" s="1"/>
      <c r="B8" s="1">
        <v>31015</v>
      </c>
      <c r="C8" s="6" t="s">
        <v>51</v>
      </c>
      <c r="D8" s="1" t="s">
        <v>9</v>
      </c>
      <c r="E8" s="5">
        <v>0.7</v>
      </c>
      <c r="F8" s="2">
        <v>0</v>
      </c>
      <c r="G8" s="13">
        <f t="shared" si="0"/>
        <v>0</v>
      </c>
    </row>
    <row r="9" spans="1:7" ht="39.75" customHeight="1" thickBot="1" thickTop="1">
      <c r="A9" s="1"/>
      <c r="B9" s="1">
        <v>31021</v>
      </c>
      <c r="C9" s="6" t="s">
        <v>10</v>
      </c>
      <c r="D9" s="1" t="s">
        <v>11</v>
      </c>
      <c r="E9" s="5">
        <v>0.38</v>
      </c>
      <c r="F9" s="2">
        <v>1</v>
      </c>
      <c r="G9" s="13">
        <f t="shared" si="0"/>
        <v>0.38</v>
      </c>
    </row>
    <row r="10" spans="1:7" ht="39.75" customHeight="1" thickBot="1" thickTop="1">
      <c r="A10" s="1"/>
      <c r="B10" s="1">
        <v>31022</v>
      </c>
      <c r="C10" s="6" t="s">
        <v>12</v>
      </c>
      <c r="D10" s="1" t="s">
        <v>11</v>
      </c>
      <c r="E10" s="5">
        <v>1.39</v>
      </c>
      <c r="F10" s="2">
        <v>1</v>
      </c>
      <c r="G10" s="13">
        <f t="shared" si="0"/>
        <v>1.39</v>
      </c>
    </row>
    <row r="11" spans="1:7" ht="39.75" customHeight="1" thickBot="1" thickTop="1">
      <c r="A11" s="1"/>
      <c r="B11" s="1">
        <v>31023</v>
      </c>
      <c r="C11" s="6" t="s">
        <v>13</v>
      </c>
      <c r="D11" s="1" t="s">
        <v>9</v>
      </c>
      <c r="E11" s="5">
        <v>0.27</v>
      </c>
      <c r="F11" s="2">
        <v>4</v>
      </c>
      <c r="G11" s="13">
        <f t="shared" si="0"/>
        <v>1.08</v>
      </c>
    </row>
    <row r="12" spans="1:7" ht="39.75" customHeight="1" thickBot="1" thickTop="1">
      <c r="A12" s="1"/>
      <c r="B12" s="1">
        <v>31024</v>
      </c>
      <c r="C12" s="6" t="s">
        <v>14</v>
      </c>
      <c r="D12" s="1" t="s">
        <v>9</v>
      </c>
      <c r="E12" s="5">
        <v>0.27</v>
      </c>
      <c r="F12" s="2">
        <v>1</v>
      </c>
      <c r="G12" s="13">
        <f t="shared" si="0"/>
        <v>0.27</v>
      </c>
    </row>
    <row r="13" spans="1:7" ht="39.75" customHeight="1" thickBot="1" thickTop="1">
      <c r="A13" s="1"/>
      <c r="B13" s="1">
        <v>31032</v>
      </c>
      <c r="C13" s="6" t="s">
        <v>15</v>
      </c>
      <c r="D13" s="1" t="s">
        <v>16</v>
      </c>
      <c r="E13" s="5">
        <v>0.99</v>
      </c>
      <c r="F13" s="2">
        <v>2</v>
      </c>
      <c r="G13" s="13">
        <f t="shared" si="0"/>
        <v>1.98</v>
      </c>
    </row>
    <row r="14" spans="1:7" ht="39.75" customHeight="1" thickBot="1" thickTop="1">
      <c r="A14" s="1"/>
      <c r="B14" s="1">
        <v>31035</v>
      </c>
      <c r="C14" s="6" t="s">
        <v>17</v>
      </c>
      <c r="D14" s="1" t="s">
        <v>16</v>
      </c>
      <c r="E14" s="5">
        <v>2.32</v>
      </c>
      <c r="F14" s="2">
        <v>2</v>
      </c>
      <c r="G14" s="13">
        <f t="shared" si="0"/>
        <v>4.64</v>
      </c>
    </row>
    <row r="15" spans="1:7" ht="39.75" customHeight="1" thickBot="1" thickTop="1">
      <c r="A15" s="1"/>
      <c r="B15" s="1">
        <v>31047</v>
      </c>
      <c r="C15" s="6" t="s">
        <v>52</v>
      </c>
      <c r="D15" s="1" t="s">
        <v>11</v>
      </c>
      <c r="E15" s="5">
        <v>0.57</v>
      </c>
      <c r="F15" s="2">
        <v>1</v>
      </c>
      <c r="G15" s="13">
        <f t="shared" si="0"/>
        <v>0.57</v>
      </c>
    </row>
    <row r="16" spans="1:7" ht="39.75" customHeight="1" thickBot="1" thickTop="1">
      <c r="A16" s="1"/>
      <c r="B16" s="10">
        <v>31058</v>
      </c>
      <c r="C16" s="11" t="s">
        <v>49</v>
      </c>
      <c r="D16" s="10" t="s">
        <v>9</v>
      </c>
      <c r="E16" s="12">
        <v>0.3</v>
      </c>
      <c r="F16" s="2">
        <v>1</v>
      </c>
      <c r="G16" s="13">
        <f t="shared" si="0"/>
        <v>0.3</v>
      </c>
    </row>
    <row r="17" spans="1:7" ht="39.75" customHeight="1" thickBot="1" thickTop="1">
      <c r="A17" s="1"/>
      <c r="B17" s="1">
        <v>31060</v>
      </c>
      <c r="C17" s="6" t="s">
        <v>18</v>
      </c>
      <c r="D17" s="1" t="s">
        <v>9</v>
      </c>
      <c r="E17" s="5">
        <v>0.17</v>
      </c>
      <c r="F17" s="2">
        <v>2</v>
      </c>
      <c r="G17" s="13">
        <f t="shared" si="0"/>
        <v>0.34</v>
      </c>
    </row>
    <row r="18" spans="1:7" ht="39.75" customHeight="1" thickBot="1" thickTop="1">
      <c r="A18" s="1"/>
      <c r="B18" s="1">
        <v>31061</v>
      </c>
      <c r="C18" s="6" t="s">
        <v>19</v>
      </c>
      <c r="D18" s="1" t="s">
        <v>9</v>
      </c>
      <c r="E18" s="5">
        <v>0.24</v>
      </c>
      <c r="F18" s="2">
        <v>2</v>
      </c>
      <c r="G18" s="13">
        <f t="shared" si="0"/>
        <v>0.48</v>
      </c>
    </row>
    <row r="19" spans="1:7" ht="39.75" customHeight="1" thickBot="1" thickTop="1">
      <c r="A19" s="1"/>
      <c r="B19" s="10">
        <v>35031</v>
      </c>
      <c r="C19" s="11" t="s">
        <v>50</v>
      </c>
      <c r="D19" s="10" t="s">
        <v>9</v>
      </c>
      <c r="E19" s="12">
        <v>0.45</v>
      </c>
      <c r="F19" s="2">
        <v>1</v>
      </c>
      <c r="G19" s="13">
        <f t="shared" si="0"/>
        <v>0.45</v>
      </c>
    </row>
    <row r="20" spans="1:7" ht="39.75" customHeight="1" thickBot="1" thickTop="1">
      <c r="A20" s="1"/>
      <c r="B20" s="10">
        <v>35112</v>
      </c>
      <c r="C20" s="11" t="s">
        <v>53</v>
      </c>
      <c r="D20" s="10" t="s">
        <v>39</v>
      </c>
      <c r="E20" s="12">
        <v>0.3</v>
      </c>
      <c r="F20" s="2">
        <v>1</v>
      </c>
      <c r="G20" s="13">
        <f t="shared" si="0"/>
        <v>0.3</v>
      </c>
    </row>
    <row r="21" spans="1:7" ht="39.75" customHeight="1" thickBot="1" thickTop="1">
      <c r="A21" s="1"/>
      <c r="B21" s="10">
        <v>35113</v>
      </c>
      <c r="C21" s="11" t="s">
        <v>54</v>
      </c>
      <c r="D21" s="10" t="s">
        <v>9</v>
      </c>
      <c r="E21" s="12">
        <v>0.3</v>
      </c>
      <c r="F21" s="2">
        <v>1</v>
      </c>
      <c r="G21" s="13">
        <f t="shared" si="0"/>
        <v>0.3</v>
      </c>
    </row>
    <row r="22" spans="1:7" ht="39.75" customHeight="1" thickBot="1" thickTop="1">
      <c r="A22" s="1"/>
      <c r="B22" s="1">
        <v>35795</v>
      </c>
      <c r="C22" s="6" t="s">
        <v>20</v>
      </c>
      <c r="D22" s="1" t="s">
        <v>21</v>
      </c>
      <c r="E22" s="5">
        <v>0.24</v>
      </c>
      <c r="F22" s="2">
        <v>1</v>
      </c>
      <c r="G22" s="13">
        <f t="shared" si="0"/>
        <v>0.24</v>
      </c>
    </row>
    <row r="23" spans="1:7" ht="39.75" customHeight="1" thickBot="1" thickTop="1">
      <c r="A23" s="1"/>
      <c r="B23" s="1">
        <v>36263</v>
      </c>
      <c r="C23" s="6" t="s">
        <v>22</v>
      </c>
      <c r="D23" s="1" t="s">
        <v>9</v>
      </c>
      <c r="E23" s="5">
        <v>0.05</v>
      </c>
      <c r="F23" s="2">
        <v>100</v>
      </c>
      <c r="G23" s="13">
        <f t="shared" si="0"/>
        <v>5</v>
      </c>
    </row>
    <row r="24" spans="1:7" ht="39.75" customHeight="1" thickBot="1" thickTop="1">
      <c r="A24" s="1"/>
      <c r="B24" s="1">
        <v>36334</v>
      </c>
      <c r="C24" s="6" t="s">
        <v>23</v>
      </c>
      <c r="D24" s="1" t="s">
        <v>9</v>
      </c>
      <c r="E24" s="5">
        <v>0.1</v>
      </c>
      <c r="F24" s="2">
        <v>4</v>
      </c>
      <c r="G24" s="13">
        <f t="shared" si="0"/>
        <v>0.4</v>
      </c>
    </row>
    <row r="25" spans="1:7" ht="39.75" customHeight="1" thickBot="1" thickTop="1">
      <c r="A25" s="1"/>
      <c r="B25" s="1">
        <v>37232</v>
      </c>
      <c r="C25" s="6" t="s">
        <v>24</v>
      </c>
      <c r="D25" s="1" t="s">
        <v>9</v>
      </c>
      <c r="E25" s="5">
        <v>0.22</v>
      </c>
      <c r="F25" s="2">
        <v>2</v>
      </c>
      <c r="G25" s="13">
        <f t="shared" si="0"/>
        <v>0.44</v>
      </c>
    </row>
    <row r="26" spans="1:7" ht="39.75" customHeight="1" thickBot="1" thickTop="1">
      <c r="A26" s="1"/>
      <c r="B26" s="1">
        <v>37237</v>
      </c>
      <c r="C26" s="6" t="s">
        <v>25</v>
      </c>
      <c r="D26" s="1" t="s">
        <v>9</v>
      </c>
      <c r="E26" s="5">
        <v>0.34</v>
      </c>
      <c r="F26" s="2">
        <v>2</v>
      </c>
      <c r="G26" s="13">
        <f t="shared" si="0"/>
        <v>0.68</v>
      </c>
    </row>
    <row r="27" spans="1:7" ht="39.75" customHeight="1" thickBot="1" thickTop="1">
      <c r="A27" s="1"/>
      <c r="B27" s="1">
        <v>37384</v>
      </c>
      <c r="C27" s="6" t="s">
        <v>26</v>
      </c>
      <c r="D27" s="1" t="s">
        <v>16</v>
      </c>
      <c r="E27" s="5">
        <v>1.15</v>
      </c>
      <c r="F27" s="2">
        <v>1</v>
      </c>
      <c r="G27" s="13">
        <f t="shared" si="0"/>
        <v>1.15</v>
      </c>
    </row>
    <row r="28" spans="1:7" ht="39.75" customHeight="1" thickBot="1" thickTop="1">
      <c r="A28" s="1"/>
      <c r="B28" s="1">
        <v>37468</v>
      </c>
      <c r="C28" s="6" t="s">
        <v>27</v>
      </c>
      <c r="D28" s="1" t="s">
        <v>9</v>
      </c>
      <c r="E28" s="5">
        <v>0.38</v>
      </c>
      <c r="F28" s="2">
        <v>1</v>
      </c>
      <c r="G28" s="13">
        <f t="shared" si="0"/>
        <v>0.38</v>
      </c>
    </row>
    <row r="29" spans="1:7" ht="39.75" customHeight="1" thickBot="1" thickTop="1">
      <c r="A29" s="1"/>
      <c r="B29" s="1">
        <v>37679</v>
      </c>
      <c r="C29" s="6" t="s">
        <v>28</v>
      </c>
      <c r="D29" s="1" t="s">
        <v>9</v>
      </c>
      <c r="E29" s="5">
        <v>0.27</v>
      </c>
      <c r="F29" s="2">
        <v>2</v>
      </c>
      <c r="G29" s="13">
        <f t="shared" si="0"/>
        <v>0.54</v>
      </c>
    </row>
    <row r="30" spans="1:7" ht="39.75" customHeight="1" thickBot="1" thickTop="1">
      <c r="A30" s="1"/>
      <c r="B30" s="1">
        <v>38241</v>
      </c>
      <c r="C30" s="6" t="s">
        <v>29</v>
      </c>
      <c r="D30" s="1" t="s">
        <v>9</v>
      </c>
      <c r="E30" s="5">
        <v>0.34</v>
      </c>
      <c r="F30" s="2">
        <v>4</v>
      </c>
      <c r="G30" s="13">
        <f t="shared" si="0"/>
        <v>1.36</v>
      </c>
    </row>
    <row r="31" spans="1:7" ht="39.75" customHeight="1" thickBot="1" thickTop="1">
      <c r="A31" s="1"/>
      <c r="B31" s="1">
        <v>38242</v>
      </c>
      <c r="C31" s="6" t="s">
        <v>30</v>
      </c>
      <c r="D31" s="1" t="s">
        <v>9</v>
      </c>
      <c r="E31" s="5">
        <v>0.43</v>
      </c>
      <c r="F31" s="2">
        <v>2</v>
      </c>
      <c r="G31" s="13">
        <f t="shared" si="0"/>
        <v>0.86</v>
      </c>
    </row>
    <row r="32" spans="1:7" ht="39.75" customHeight="1" thickBot="1" thickTop="1">
      <c r="A32" s="1"/>
      <c r="B32" s="1">
        <v>38245</v>
      </c>
      <c r="C32" s="6" t="s">
        <v>31</v>
      </c>
      <c r="D32" s="1" t="s">
        <v>9</v>
      </c>
      <c r="E32" s="5">
        <v>0.68</v>
      </c>
      <c r="F32" s="2">
        <v>2</v>
      </c>
      <c r="G32" s="13">
        <f t="shared" si="0"/>
        <v>1.36</v>
      </c>
    </row>
    <row r="33" spans="1:7" ht="39.75" customHeight="1" thickBot="1" thickTop="1">
      <c r="A33" s="1"/>
      <c r="B33" s="1">
        <v>38248</v>
      </c>
      <c r="C33" s="6" t="s">
        <v>32</v>
      </c>
      <c r="D33" s="1" t="s">
        <v>21</v>
      </c>
      <c r="E33" s="5">
        <v>0.6</v>
      </c>
      <c r="F33" s="2">
        <v>4</v>
      </c>
      <c r="G33" s="13">
        <f t="shared" si="0"/>
        <v>2.4</v>
      </c>
    </row>
    <row r="34" spans="1:7" ht="39.75" customHeight="1" thickBot="1" thickTop="1">
      <c r="A34" s="1"/>
      <c r="B34" s="1">
        <v>38251</v>
      </c>
      <c r="C34" s="6" t="s">
        <v>33</v>
      </c>
      <c r="D34" s="1" t="s">
        <v>9</v>
      </c>
      <c r="E34" s="5">
        <v>1.03</v>
      </c>
      <c r="F34" s="2">
        <v>6</v>
      </c>
      <c r="G34" s="13">
        <f t="shared" si="0"/>
        <v>6.18</v>
      </c>
    </row>
    <row r="35" spans="1:7" ht="39.75" customHeight="1" thickBot="1" thickTop="1">
      <c r="A35" s="1"/>
      <c r="B35" s="1">
        <v>38411</v>
      </c>
      <c r="C35" s="6" t="s">
        <v>34</v>
      </c>
      <c r="D35" s="1" t="s">
        <v>9</v>
      </c>
      <c r="E35" s="5">
        <v>0.77</v>
      </c>
      <c r="F35" s="2">
        <v>2</v>
      </c>
      <c r="G35" s="13">
        <f t="shared" si="0"/>
        <v>1.54</v>
      </c>
    </row>
    <row r="36" spans="1:7" ht="39.75" customHeight="1" thickBot="1" thickTop="1">
      <c r="A36" s="1"/>
      <c r="B36" s="1">
        <v>38423</v>
      </c>
      <c r="C36" s="6" t="s">
        <v>35</v>
      </c>
      <c r="D36" s="1" t="s">
        <v>9</v>
      </c>
      <c r="E36" s="5">
        <v>0.27</v>
      </c>
      <c r="F36" s="2">
        <v>4</v>
      </c>
      <c r="G36" s="13">
        <f t="shared" si="0"/>
        <v>1.08</v>
      </c>
    </row>
    <row r="37" spans="1:7" ht="39.75" customHeight="1" thickBot="1" thickTop="1">
      <c r="A37" s="1"/>
      <c r="B37" s="1">
        <v>38435</v>
      </c>
      <c r="C37" s="6" t="s">
        <v>36</v>
      </c>
      <c r="D37" s="1" t="s">
        <v>9</v>
      </c>
      <c r="E37" s="5">
        <v>0.84</v>
      </c>
      <c r="F37" s="2">
        <v>1</v>
      </c>
      <c r="G37" s="13">
        <f t="shared" si="0"/>
        <v>0.84</v>
      </c>
    </row>
    <row r="38" spans="1:7" ht="39.75" customHeight="1" thickBot="1" thickTop="1">
      <c r="A38" s="1"/>
      <c r="B38" s="1">
        <v>38436</v>
      </c>
      <c r="C38" s="6" t="s">
        <v>37</v>
      </c>
      <c r="D38" s="1" t="s">
        <v>9</v>
      </c>
      <c r="E38" s="5">
        <v>0.84</v>
      </c>
      <c r="F38" s="2">
        <v>1</v>
      </c>
      <c r="G38" s="13">
        <f t="shared" si="0"/>
        <v>0.84</v>
      </c>
    </row>
    <row r="39" spans="1:7" ht="39.75" customHeight="1" thickBot="1" thickTop="1">
      <c r="A39" s="1"/>
      <c r="B39" s="1">
        <v>38472</v>
      </c>
      <c r="C39" s="6" t="s">
        <v>38</v>
      </c>
      <c r="D39" s="1" t="s">
        <v>39</v>
      </c>
      <c r="E39" s="5">
        <v>0.75</v>
      </c>
      <c r="F39" s="2">
        <v>1</v>
      </c>
      <c r="G39" s="13">
        <f t="shared" si="0"/>
        <v>0.75</v>
      </c>
    </row>
    <row r="40" spans="1:7" ht="39.75" customHeight="1" thickBot="1" thickTop="1">
      <c r="A40" s="1"/>
      <c r="B40" s="1">
        <v>38473</v>
      </c>
      <c r="C40" s="6" t="s">
        <v>40</v>
      </c>
      <c r="D40" s="1" t="s">
        <v>9</v>
      </c>
      <c r="E40" s="5">
        <v>0.36</v>
      </c>
      <c r="F40" s="2">
        <v>2</v>
      </c>
      <c r="G40" s="13">
        <f t="shared" si="0"/>
        <v>0.72</v>
      </c>
    </row>
    <row r="41" spans="1:7" ht="39.75" customHeight="1" thickBot="1" thickTop="1">
      <c r="A41" s="1"/>
      <c r="B41" s="1">
        <v>38537</v>
      </c>
      <c r="C41" s="6" t="s">
        <v>41</v>
      </c>
      <c r="D41" s="1" t="s">
        <v>3</v>
      </c>
      <c r="E41" s="5">
        <v>0.22</v>
      </c>
      <c r="F41" s="2">
        <v>2</v>
      </c>
      <c r="G41" s="13">
        <f t="shared" si="0"/>
        <v>0.44</v>
      </c>
    </row>
    <row r="42" spans="1:7" ht="42.75" customHeight="1" thickBot="1" thickTop="1">
      <c r="A42" s="1"/>
      <c r="B42" s="1">
        <v>39029</v>
      </c>
      <c r="C42" s="6" t="s">
        <v>43</v>
      </c>
      <c r="D42" s="1" t="s">
        <v>42</v>
      </c>
      <c r="E42" s="5">
        <v>12.78</v>
      </c>
      <c r="F42" s="2">
        <v>1</v>
      </c>
      <c r="G42" s="13">
        <f t="shared" si="0"/>
        <v>12.78</v>
      </c>
    </row>
    <row r="43" spans="5:8" ht="53.25" customHeight="1" thickBot="1" thickTop="1">
      <c r="E43" s="14" t="s">
        <v>55</v>
      </c>
      <c r="F43" s="15" t="s">
        <v>56</v>
      </c>
      <c r="G43" s="16">
        <f>SUMPRODUCT(F2:F42)</f>
        <v>184</v>
      </c>
      <c r="H43" s="17">
        <f>SUMPRODUCT(G2:G42)</f>
        <v>74.92999999999999</v>
      </c>
    </row>
    <row r="44" ht="39.75" customHeight="1" thickTop="1"/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Lunds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hape</dc:creator>
  <cp:keywords/>
  <dc:description/>
  <cp:lastModifiedBy>H.-W. Petersen</cp:lastModifiedBy>
  <dcterms:created xsi:type="dcterms:W3CDTF">2004-09-13T09:04:49Z</dcterms:created>
  <dcterms:modified xsi:type="dcterms:W3CDTF">2004-11-19T22:42:43Z</dcterms:modified>
  <cp:category/>
  <cp:version/>
  <cp:contentType/>
  <cp:contentStatus/>
</cp:coreProperties>
</file>